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30" windowWidth="15480" windowHeight="10740" tabRatio="746" activeTab="0"/>
  </bookViews>
  <sheets>
    <sheet name="01.03.13(1)" sheetId="1" r:id="rId1"/>
  </sheets>
  <definedNames/>
  <calcPr fullCalcOnLoad="1"/>
</workbook>
</file>

<file path=xl/sharedStrings.xml><?xml version="1.0" encoding="utf-8"?>
<sst xmlns="http://schemas.openxmlformats.org/spreadsheetml/2006/main" count="483" uniqueCount="225">
  <si>
    <t>10.01.2013</t>
  </si>
  <si>
    <t>ТСЖ "Труда 55"</t>
  </si>
  <si>
    <t>2112-12 от 21.12.2012 предоставление субсидий на проведение работ по наружному освещению придомовой территории ул.Труда,55</t>
  </si>
  <si>
    <t>15.01.2013</t>
  </si>
  <si>
    <t>428 от 25.11.2012 услуга за содержание ж.д.Кузбасской дивизии 8-80</t>
  </si>
  <si>
    <t>Реестр задолженности за выполненные работы по сфере ЖКХ по состоянию на 01.03.2013 г.</t>
  </si>
  <si>
    <t>Дата предъявления документов для оплаты</t>
  </si>
  <si>
    <t xml:space="preserve">17 от 10.01.11 содержание искусственных сооружений </t>
  </si>
  <si>
    <t>ООО УО "Первый район"</t>
  </si>
  <si>
    <t>ООО УО "Первый район плюс"</t>
  </si>
  <si>
    <t>ООО "Микрорайон №2"</t>
  </si>
  <si>
    <t>ООО"К-Строй"</t>
  </si>
  <si>
    <t>ИП Савин А.Ю.</t>
  </si>
  <si>
    <t>174 от 29.06.2012 выполнение комплекса работ по устройству 35 детских спортивно-игровых площадок</t>
  </si>
  <si>
    <t xml:space="preserve">ООО Доман </t>
  </si>
  <si>
    <t>230 от 11.09.2012 содержание объектов зеленого хозяйства</t>
  </si>
  <si>
    <t>ООО"Зеленхоз плюс"</t>
  </si>
  <si>
    <t xml:space="preserve">232 от 11.09.2012 содержание объектов зеленого хозяйства </t>
  </si>
  <si>
    <t>№ п/п</t>
  </si>
  <si>
    <t>Муниц. учреждение</t>
  </si>
  <si>
    <t>Вид расхода</t>
  </si>
  <si>
    <t>МП КБУ</t>
  </si>
  <si>
    <t>ОАО институт "Псковгражданпроект"</t>
  </si>
  <si>
    <t>63 от 11.02.11 содержание мест захоронения</t>
  </si>
  <si>
    <t>103 от 10.05.2012 выполнение электромонтажных работ, общестроительных работ, пусконаладочных работ ДС по замене 3х пассажирских лифтов Рижский пр.29/31, и одного пассажирского лифта Рижский пр. 64</t>
  </si>
  <si>
    <t>ООО"Жилищный трест плюс"</t>
  </si>
  <si>
    <t>55 от 19.03.2012 доставка, установка, монтаж, обслуживание и демонтаж мобильных туалетных кабин</t>
  </si>
  <si>
    <t>Контракт, договор (номер, дата)</t>
  </si>
  <si>
    <t>61 от 02.02.11 обслуживание рекреационной зоны</t>
  </si>
  <si>
    <t>ООО "Чистых дел мастер"</t>
  </si>
  <si>
    <t>ООО Мой город</t>
  </si>
  <si>
    <t>ООО "НДГ"</t>
  </si>
  <si>
    <t>Наименование организации, оказывающей услуги, работы</t>
  </si>
  <si>
    <t>ООО "НЛК"</t>
  </si>
  <si>
    <t>360 от 07.10.11 газоснабжение ж.д. №1,3,5,7,17,19,21 по Шоссейному пер.</t>
  </si>
  <si>
    <t>Предусмотренно в бюджете (да/нет)</t>
  </si>
  <si>
    <t>нет</t>
  </si>
  <si>
    <t>да</t>
  </si>
  <si>
    <t>да, частично, в размере 3611,0 т.р.</t>
  </si>
  <si>
    <t>ФГБУ Псковский областной ЦГМС</t>
  </si>
  <si>
    <t>5 от 10.01.2012 информация о состояние окружающей среды</t>
  </si>
  <si>
    <t>46 от 14.09.2012 предоставление субсидий на проведение работ по наружному освещению придомовой территории ул.Красноармейская, 12</t>
  </si>
  <si>
    <t>47 от 14.09.2012 предоставление субсидий на проведение работ по наружному освещению придомовой территории ул.Петровская, 28</t>
  </si>
  <si>
    <t>37 от 03.09.2012 предоставление субсидий на проведение работ по наружному освещению придомовой территории ул.Р.Люксембург, 5</t>
  </si>
  <si>
    <t>ООО "плюсАР"</t>
  </si>
  <si>
    <t>366 от 11.10.2011</t>
  </si>
  <si>
    <t>69 от 11.02.11 содержание собак в питомнике</t>
  </si>
  <si>
    <t xml:space="preserve">68 от 11.02.11 отлов собак </t>
  </si>
  <si>
    <t>274 от 29.12.2012 работы по механизированной расчистке снега с формированием снежного вала на крестовском кладбище</t>
  </si>
  <si>
    <t>271 от 28.12.2012 работы по установке и демонтажу новогодних елок</t>
  </si>
  <si>
    <t>ООО"КВ-Энерго"</t>
  </si>
  <si>
    <t>364 от 04.10.2011 работы по строительству сетей наружного освещения по улице трохина,Лагерная</t>
  </si>
  <si>
    <t>42 от 14.09.2012 предоставление субсидий на проведение работ по наружному освещению придомовой территории ул.Петровская, 49</t>
  </si>
  <si>
    <t>49 от 14.09.2012 предоставление субсидий на проведение работ по наружному освещению придомовой территории ул.Киселёва, 18</t>
  </si>
  <si>
    <t>ОАО Автоспецоборудование</t>
  </si>
  <si>
    <t>9 от 11.01.2012 обслуживание светофора</t>
  </si>
  <si>
    <t>МП "Жилищный трест"</t>
  </si>
  <si>
    <t>239 от 05.10.2012 оказание услуг по вывозу мусора с зеленых зон в период проведения месячника</t>
  </si>
  <si>
    <t>249 от 13.11.2012 выполнение работ по содержанию объектов зеленого хозяйства</t>
  </si>
  <si>
    <t>248 от 13.11.2012 выполнение работ по содержанию объектов зеленого хозяйства</t>
  </si>
  <si>
    <t>ООО АСПО</t>
  </si>
  <si>
    <t>25 от 02.02.2012 вывоз ТБО</t>
  </si>
  <si>
    <t>ООО "Микрорайон №13"</t>
  </si>
  <si>
    <t>193 от 16.07.2012 капитальный ремонт канализации ж.д.ул.Алехина,24</t>
  </si>
  <si>
    <t>122 от 31.05.2012 выполнение работ по капитальному ремонту системы х/в и отопления на чердаке ж.д. Л.Толстого,17</t>
  </si>
  <si>
    <t>ООО "УО Микрорайон №5"</t>
  </si>
  <si>
    <t>178 от 02.07.2012 уборка зеленой зоны вдоль ул.Пушкина</t>
  </si>
  <si>
    <t>54 от 19.03.2012 доставка, установка, монтаж, обслуживание и демонтаж мобильных туалетных кабин</t>
  </si>
  <si>
    <t xml:space="preserve">240 от 05.10.2012 оказание услуг по установке и обслуживанию мобильных туалетных кабин в период проведения общегородских мероприятий </t>
  </si>
  <si>
    <t>169 от 27.06.2012 капитальный ремонт крыши ж.д. Л.Толстого,17</t>
  </si>
  <si>
    <t>предоставление субсидий на проведение работ по наружному освещению придомовой территории ул.Конная,6</t>
  </si>
  <si>
    <t>ФГБУ "Псковский ЦГМС"</t>
  </si>
  <si>
    <t>245 от 01.11.2012 информация о состоянии окружающей среды</t>
  </si>
  <si>
    <t>ООО Базовый элемент</t>
  </si>
  <si>
    <t>451 от  07.12.11 оказание услуг по приему и складированию снега</t>
  </si>
  <si>
    <t>ГБУ "Псковская городская станция по борьбе с болезнями животных"</t>
  </si>
  <si>
    <t>173 от 27.06.2012 вскрытие трупа собаки с оформлением протокола</t>
  </si>
  <si>
    <t>51 от 12.03.2012 комплекс работ по флаговому оформлению</t>
  </si>
  <si>
    <t>ООО "Масштаб-Строй"</t>
  </si>
  <si>
    <t>капитальный ремонт крыши ж.д. Н.Васильева, 69</t>
  </si>
  <si>
    <t>ООО "НПО "Центр благоустройства и обращения с отходами"</t>
  </si>
  <si>
    <t>340 от 15.09.2011 приобретение картографического материала</t>
  </si>
  <si>
    <t>ООО"Скорпион мониторинг"</t>
  </si>
  <si>
    <t>ООО"Ветсанэкология"</t>
  </si>
  <si>
    <t>36 от 17.02.2012 утилизация биоотходов</t>
  </si>
  <si>
    <t>ООО"Масштаб-Строй"</t>
  </si>
  <si>
    <t>190 от 12.07.2012 капитальный ремонт крыши ж.д. ул.Советская,77а</t>
  </si>
  <si>
    <t>ГОССМЭП</t>
  </si>
  <si>
    <t>247 от 07.11.2012 установка информационных табличек</t>
  </si>
  <si>
    <t>237 от 01.10.2012 устройство пожарных водоемов</t>
  </si>
  <si>
    <t>ООО"Чистый двор"</t>
  </si>
  <si>
    <t>250 от 13.11.2012 содержание объектов зеленого хозяйства</t>
  </si>
  <si>
    <t>ИП Степанов С.М.</t>
  </si>
  <si>
    <t>180 от 03.07.2012 общестроительные, сантехнические и электротехнические работы в кв.для детей сирот Сиреневый бул.3, кв.8</t>
  </si>
  <si>
    <t>ООО УО "Ваш дом"</t>
  </si>
  <si>
    <t>267 от 10.12.2012 услуга за содержание ж.д. Инженерная 23-15</t>
  </si>
  <si>
    <t>ИП Семенов Алексей Валерьевич</t>
  </si>
  <si>
    <t>57 от 19.03.2012 капитальный ремонт кровлиж.д. Октябрьский пр.19</t>
  </si>
  <si>
    <t>ООО"СтройПроектСити"</t>
  </si>
  <si>
    <t>187 от 12.07.2012 выборочный капитальный ремонт фасада ж.д.Вокзальная, 46</t>
  </si>
  <si>
    <t>ООО фирма "Алек"</t>
  </si>
  <si>
    <t>197 от 17.07.2012 выполнение по переводу на природный газ ж.д. Л.Толстого, 16</t>
  </si>
  <si>
    <t>ООО Регион Строй Маркет</t>
  </si>
  <si>
    <t>279 от 23.06.2011 капитальный ремонт крыши ул.Советская 3</t>
  </si>
  <si>
    <t>202 от 30.07.2012 разработка проектно-сметной документации "Замена теплового узла управления горячего водоснабжения ж.д. Вокзальная, 48</t>
  </si>
  <si>
    <t>243-1 от 15.10.2012 обследование ж.д. с выдачей технического заключения ул.Крутая наб. д.5</t>
  </si>
  <si>
    <t>243-2 от 15.10.2012 выполнение технического заключения о состоянии основных несущих и ограждающих конструкций ж.д. ул.Советская, 62А</t>
  </si>
  <si>
    <t>243-3 от 15.10.2012 выполнение технического заключения о состоянии основных несущих и ограждающих конструкций ж.д. пер.Чапаева №9</t>
  </si>
  <si>
    <t>ООО "Чистый двор"</t>
  </si>
  <si>
    <t>257 от 04.12.2012</t>
  </si>
  <si>
    <t>216 от 03.07.2012 участие специалиста института в работе межведомственной комиссии по использованию жилого фонда</t>
  </si>
  <si>
    <t>МП ПТС</t>
  </si>
  <si>
    <t>269 от 21.12.2012 капитальный ремонт системы отопления ж.д. Боровая, 27</t>
  </si>
  <si>
    <t>ООО"Доман"</t>
  </si>
  <si>
    <t>217 от 10.08.2012 газоснабжение ж.д. №13,15 по Шоссейному пер.</t>
  </si>
  <si>
    <t>259 от 10.12.2012 содержание кладбища Крестовское</t>
  </si>
  <si>
    <t>ООО "Лифтоматика"</t>
  </si>
  <si>
    <t>243 от 15.10.2012 работы по замене 6 пассажирских лифтов проспект Энтузиастов,1</t>
  </si>
  <si>
    <t>ООО"АСПО"</t>
  </si>
  <si>
    <t>вывоз мусора</t>
  </si>
  <si>
    <t>472 от 15.12.2011 капитальный ремонт квартиры 2 Советская 25</t>
  </si>
  <si>
    <t>70 от 05.04.2012 капитальный ремонт крыши ж.д. ул.Красноармейская, 22</t>
  </si>
  <si>
    <t>ООО"Масштаб-строй"</t>
  </si>
  <si>
    <t>расходы по госпошлине</t>
  </si>
  <si>
    <t>11.12.2012</t>
  </si>
  <si>
    <t>246 от 07.11.2012 санитарная уборка</t>
  </si>
  <si>
    <t>29.11.2012</t>
  </si>
  <si>
    <t>73 от 01.11.2012 предоставление субсидий на проведение работ по наружному освещению придомовой территории ул.Красноармейская, 25А</t>
  </si>
  <si>
    <t>71 от 01.11.2012 предоставление субсидий на проведение работ по наружному освещению придомовой территории ул.М.Горького 41/9</t>
  </si>
  <si>
    <t>68 от 01.11.2012 предоставление субсидий на проведение работ по наружному освещению придомовой территории ул.Р.Люксембург, 22</t>
  </si>
  <si>
    <t>70 от 01.11.2012 предоставление субсидий на проведение работ по наружному освещению придомовой территории ул.М.Горького 47/9</t>
  </si>
  <si>
    <t>2 от 09.01.2013 работы по содержанию объектов зеленого хозяйства</t>
  </si>
  <si>
    <t>82 от 04.12.2012 предоставление субсидий на проведение работ по наружному освещению придомовой территории ул.Красноармейская, 14А</t>
  </si>
  <si>
    <t>69 от 01.11.2012 предоставление субсидий на проведение работ по наружному освещению придомовой территории ул.Р.Люксембург, 24/26</t>
  </si>
  <si>
    <t>74 от 01.11.2012 предоставление субсидий на проведение работ по наружному освещению придомовой территории ул.Красноармейская, 27</t>
  </si>
  <si>
    <t>65 от 01.11.2012 предоставление субсидий на проведение работ по наружному освещению придомовой территории ул.Чехова, 4</t>
  </si>
  <si>
    <t>75 от 01.11.2012 предоставление субсидий на проведение работ по наружному освещению придомовой территории ул.Красноармейская, 29</t>
  </si>
  <si>
    <t>26 от 27.08.2012 предоставление субсидий на проведение работ по наружному освещению придомовой территории ул.М.Горького, 20/7</t>
  </si>
  <si>
    <t>25 от 27.08.2012 предоставление субсидий на проведение работ по наружному освещению придомовой территории ул.Киселева,25</t>
  </si>
  <si>
    <t>24 от 27.08.2012 предоставление субсидий на проведение работ по наружному освещению придомовой территории ул.М.горького, 14/6</t>
  </si>
  <si>
    <t>23 от 27.08.2012 предоставление субсидий на проведение работ по наружному освещению придомовой территории Ольгинская наб. 9</t>
  </si>
  <si>
    <t>72 от 01.11.2012 предоставление субсидий на проведение работ по наружному освещению придомовой территории ул.Народная,10А</t>
  </si>
  <si>
    <t>81 от 04.12.2012 предоставление субсидий на проведение работ по наружному освещению придомовой территории ул.Красноармейская, 13</t>
  </si>
  <si>
    <t>76 от 01.11.2012 предоставление субсидий на проведение работ по наружному освещению придомовой территории ул.Чехова,10</t>
  </si>
  <si>
    <t>83 от 04.12.2012 предоставление субсидий на проведение работ по наружному освещению придомовой территории ул.Р.Люксембург, 26Б</t>
  </si>
  <si>
    <t>МБУ "Жилище"</t>
  </si>
  <si>
    <t>1311-Ж от 13.08.2012 предоставление субсидий на проведение работ по наружному освещению придомовой территории ул.Вокзальная, 46</t>
  </si>
  <si>
    <t>52 от 26.11.2012 предоставление субсидий на проведение работ по наружному освещению придомовой территории ул.Советская, 47</t>
  </si>
  <si>
    <t>49 от 26.10.2012 предоставление субсидий на проведение работ по наружному освещению придомовой территории ул.Советская, 41</t>
  </si>
  <si>
    <t>48 от 26.10.2012 предоставление субсидий на проведение работ по наружному освещению придомовой территории ул.Советская, 47</t>
  </si>
  <si>
    <t>ООО"Базовый элемент"</t>
  </si>
  <si>
    <t>195 от 16.07.2012 капитальный ремонт крыши ж.д. ул.Пушкина, 9</t>
  </si>
  <si>
    <t>ООО"МК-Строй"</t>
  </si>
  <si>
    <t>68 от 15.03.2012 капитальный ремонт крыши ж.д. Я.Фабрициуса 27</t>
  </si>
  <si>
    <t>84 от 16.04.2012 капитальный ремонт крыши ж.д. Рижский пр. 62</t>
  </si>
  <si>
    <t>ООО"ЭлитПроект"</t>
  </si>
  <si>
    <t>35 от 13.02.2012 капитальный ремонт кровли ж.д. Л.Толстого,39</t>
  </si>
  <si>
    <t>241 от 10.10.2012 капитальный ремонт ж.д. Л.Толстого 54-3,4</t>
  </si>
  <si>
    <t>ООО"СЗТС"</t>
  </si>
  <si>
    <t>208 от 22.08.2012 капитальный ремонт квартиры №17 ж.д. Стахановская, 15</t>
  </si>
  <si>
    <t>капитальный ремонт крыши ж.д. ул.Свердлова,46</t>
  </si>
  <si>
    <t>47 от 04.12.2012 предоставление субсидий на проведение работ по наружному освещению придомовой территории ул.Советская, 45</t>
  </si>
  <si>
    <t>1412-1УК от 14.12.2012 предоставление субсидий на проведение работ по наружному освещению придомовой территории ул.Текстильная, 14</t>
  </si>
  <si>
    <t>1510-1УК от 15.10.2012 предоставление субсидий на проведение работ по наружному освещению придомовой территории ул.Инженерная, 66</t>
  </si>
  <si>
    <t>1210-1УК от 12.10.2012 предоставление субсидий на проведение работ по наружному освещению придомовой территории ул.Алтаева, 22</t>
  </si>
  <si>
    <t>0810-1УК от 08.10.2012 предоставление субсидий на проведение работ по наружному освещению придомовой территории ул.Инженерная,68</t>
  </si>
  <si>
    <t>предоставление субсидий на проведение работ по наружному освещению придомовой территории ул.Текстильная,12</t>
  </si>
  <si>
    <t>0611 от 06.11.2012 предоставление субсидий на проведение работ по наружному освещению придомовой территории ул.Текстильная, 10</t>
  </si>
  <si>
    <t>0511 от 05.11.2012 предоставление субсидий на проведение работ по наружному освещению придомовой территории ул.Новоселов, 32</t>
  </si>
  <si>
    <t>0111-1УК от 01.11.2012 предоставление субсидий на проведение работ по наружному освещению придомовой территории ул.Новоселов, 48</t>
  </si>
  <si>
    <t>1212-1УК от 12.12.2012 предоставление субсидий на проведение работ по наружному освещению придомовой территории ул.Труда,73А</t>
  </si>
  <si>
    <t>1709-1УК от 17.09.2012 предоставление субсидий на проведение работ по наружному освещению придомовой территории ул.Новоселов, 19</t>
  </si>
  <si>
    <t>1112-1УК от 11.12.2012 предоставление субсидий на проведение работ по наружному освещению придомовой территории ул.Звездная, 7</t>
  </si>
  <si>
    <t>1012-1УК от 10.12.2012 предоставление субсидий на проведение работ по наружному освещению придомовой территории ул.Труда, 32</t>
  </si>
  <si>
    <t>предоставление субсидий на проведение работ по наружному освещению придомовой территории ул.Новоселов, 21</t>
  </si>
  <si>
    <t>1610 от 16.10.2012 предоставление субсидий на проведение работ по наружному освещению придомовой территории ул.Инженерная, 86</t>
  </si>
  <si>
    <t>1211 от 12.11.2012 предоставление субсидий на проведение работ по наружному освещению придомовой территории ул.Алтаева, 4</t>
  </si>
  <si>
    <t>предоставление субсидий на проведение работ по наружному освещению придомовой территории ул.Новоселов, 50</t>
  </si>
  <si>
    <t>предоставление субсидий на проведение работ по наружному освещению придомовой территории ул.Новоселов, 46</t>
  </si>
  <si>
    <t>0211 от 02.11.2012 предоставление субсидий на проведение работ по наружному освещению придомовой территории ул.Новоселов, 7</t>
  </si>
  <si>
    <t>0111-1УК от 01.11.2012 предоставление субсидий на проведение работ по наружному освещению придомовой территории ул.Алтаева, 18</t>
  </si>
  <si>
    <t>41 от 01.10.2012 предоставление субсидий на проведение работ по наружному освещению придомовой территории ул.К.Маркса,24</t>
  </si>
  <si>
    <t>31 от 01.10.2012 предоставление субсидий на проведение работ по наружному освещению придомовой территории ул.гоголя, 46</t>
  </si>
  <si>
    <t>35 от 01.10.2012 предоставление субсидий на проведение работ по наружному освещению придомовой территории ул.Гоголя,7</t>
  </si>
  <si>
    <t>42 от 01.10.2012 предоставление субсидий на проведение работ по наружному освещению придомовой территории ул.Свердлова,46</t>
  </si>
  <si>
    <t>40 от 01.10.2012 предоставление субсидий на проведение работ по наружному освещению придомовой территории ул.К.Маркса,22</t>
  </si>
  <si>
    <t>36 от 01.10.2012 предоставление субсидий на проведение работ по наружному освещению придомовой территории ул.Гоголя, 7б</t>
  </si>
  <si>
    <t>37 от 01.10.2012 предоставление субсидий на проведение работ по наружному освещению придомовой территории ул.Спегальского, 10</t>
  </si>
  <si>
    <t>30 от 01.10.2012 предоставление субсидий на проведение работ по наружному освещению придомовой территории ул.Воровского, 22</t>
  </si>
  <si>
    <t>32 от 01.10.2012 предоставление субсидий на проведение работ по наружному освещению придомовой территории ул.Гоголя, 48</t>
  </si>
  <si>
    <t>34 от 01.10.2012 предоставление субсидий на проведение работ по наружному освещению придомовой территории ул.Гоголя, 53</t>
  </si>
  <si>
    <t>73 от 24.12.2012 предоставление субсидий на проведение работ по наружному освещению придомовой территории ул.Советская, 64</t>
  </si>
  <si>
    <t>72 от 24.12.2012 предоставление субсидий на проведение работ по наружному освещению придомовой территории Октябрьский пр.19</t>
  </si>
  <si>
    <t>43 от 01.10.2012 предоставление субсидий на проведение работ по наружному освещению придомовой территории ул.Пушкина, 9</t>
  </si>
  <si>
    <t>ООО УО"ТЭЗиИС"</t>
  </si>
  <si>
    <t>260 от 10.12.2012 возмещение муниципальной доли по проведению капитального ремонта</t>
  </si>
  <si>
    <t>261 от 10.12.2012 возмещение муниципальной доли по проведению капитального ремонта</t>
  </si>
  <si>
    <t>262 от 10.12.2012 возмещение муниципальной доли по проведению капитального ремонта</t>
  </si>
  <si>
    <t>263 от 10.12.2012 возмещение муниципальной доли по проведению капитального ремонта</t>
  </si>
  <si>
    <t>5 от 23.01.2013 содержание объектов зеленого хозяйства</t>
  </si>
  <si>
    <t>7 от 23.01.2013 содержание объектов зеленого хозяйства</t>
  </si>
  <si>
    <t>4 от 23.01.2013 содержание объектов зеленого хозяйства</t>
  </si>
  <si>
    <t>33 от 01.10.2012 предоставление субсидий на проведение работ по наружному освещению придомовой территории ул.Гоголя, 51</t>
  </si>
  <si>
    <t>39 от 01.10.2012 предоставление субсидий на проведение работ по наружному освещению придомовой территории ул.Свердлова, 70</t>
  </si>
  <si>
    <t>ООО "УО Восьмой район"</t>
  </si>
  <si>
    <t>63 от 17.12.2012 предоставление субсидий на проведение работ по наружному освещению придомовой территории ул.Звездная, 10</t>
  </si>
  <si>
    <t>69 от 17.12.2012 предоставление субсидий на проведение работ по наружному освещению придомовой территории ул.Звездная, 6</t>
  </si>
  <si>
    <t>68 от 17.12.2012 предоставление субсидий на проведение работ по наружному освещению придомовой территории ул.Звездная,20</t>
  </si>
  <si>
    <t>62 от 17.12.2012 предоставление субсидий на проведение работ по наружному освещению придомовой территории ул.Энтузиастов, 5</t>
  </si>
  <si>
    <t>71 от 17.12.2012 предоставление субсидий на проведение работ по наружному освещению придомовой территории Сиреневый б-р 13</t>
  </si>
  <si>
    <t>55 от 01.10.2012 предоставление субсидий на проведение работ по наружному освещению придомовой территории Сиреневый б-р 9</t>
  </si>
  <si>
    <t>54 от 10.12.2012 предоставление субсидий на проведение работ по наружному освещению придомовой территории Сиреневый б-р 7</t>
  </si>
  <si>
    <t>64 от 17.12.2012 предоставление субсидий на проведение работ по наружному освещению придомовой территории ул.Звездная,12</t>
  </si>
  <si>
    <t>67 от 17.12.2012 предоставление субсидий на проведение работ по наружному освещению придомовой территории ул.Звездная,18</t>
  </si>
  <si>
    <t>70 от 17.12.2012 предоставление субсидий на проведение работ по наружному освещению придомовой территории ул.Труда, 53</t>
  </si>
  <si>
    <t>56 от 10.12.2012 предоставление субсидий на проведение работ по наружному освещению придомовой территории Сиреневый б-р 11</t>
  </si>
  <si>
    <t>61 от 01.10.2012 предоставление субсидий на проведение работ по наружному освещению придомовой территории ул.Энтузиастов,3</t>
  </si>
  <si>
    <t>74 от 24.12.2012 предоставление субсидий на проведение работ по наружному освещению придомовой территории ул.Звездная,14</t>
  </si>
  <si>
    <t>66 от 17.12.2012 предоставление субсидий на проведение работ по наружному освещению придомовой территории ул.Звездная,15</t>
  </si>
  <si>
    <t>60 от 17.12.2012 предоставление субсидий на проведение работ по наружному освещению придомовой территории Энтузиастов, 1</t>
  </si>
  <si>
    <t>59 от 01.10.2012 предоставление субсидий на проведение работ по наружному освещению придомовой территории ул.Труда,67</t>
  </si>
  <si>
    <t>65 от 01.10.2012 предоставление субсидий на проведение работ по наружному освещению придомовой территории ул.Звездная,13</t>
  </si>
  <si>
    <t>50 от 21.11.2012 предоставление субсидий на проведение работ по наружному освещению придомовой территории Сиреневый б-р,3</t>
  </si>
  <si>
    <t>51 от 28.11.2012 предоставление субсидий на проведение работ по наружному освещению придомовой территории ул.Звездная,4</t>
  </si>
  <si>
    <t>57 от 10.12.2012 предоставление субсидий на проведение работ по наружному освещению придомовой территории ул.Звездная,2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</si>
</sst>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  <numFmt numFmtId="168" formatCode="dd/mm/yy;@"/>
    <numFmt numFmtId="169" formatCode="mmm/yyyy"/>
    <numFmt numFmtId="170" formatCode="#,##0.00_р_."/>
    <numFmt numFmtId="171" formatCode="0.000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4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2" fontId="14" fillId="0" borderId="23" xfId="0" applyNumberFormat="1" applyFont="1" applyFill="1" applyBorder="1" applyAlignment="1">
      <alignment vertical="center" wrapText="1"/>
    </xf>
    <xf numFmtId="2" fontId="14" fillId="0" borderId="23" xfId="0" applyNumberFormat="1" applyFont="1" applyFill="1" applyBorder="1" applyAlignment="1">
      <alignment horizontal="right" vertical="center" wrapText="1"/>
    </xf>
    <xf numFmtId="168" fontId="14" fillId="0" borderId="23" xfId="0" applyNumberFormat="1" applyFont="1" applyFill="1" applyBorder="1" applyAlignment="1">
      <alignment horizontal="center" vertical="center" wrapText="1"/>
    </xf>
    <xf numFmtId="14" fontId="14" fillId="0" borderId="23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vertical="center"/>
    </xf>
    <xf numFmtId="2" fontId="13" fillId="0" borderId="20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8" fontId="8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2" fontId="14" fillId="0" borderId="23" xfId="0" applyNumberFormat="1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wrapText="1"/>
    </xf>
    <xf numFmtId="14" fontId="14" fillId="0" borderId="23" xfId="0" applyNumberFormat="1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168" fontId="14" fillId="0" borderId="23" xfId="0" applyNumberFormat="1" applyFont="1" applyFill="1" applyBorder="1" applyAlignment="1">
      <alignment vertical="center" wrapText="1"/>
    </xf>
    <xf numFmtId="164" fontId="14" fillId="0" borderId="23" xfId="0" applyNumberFormat="1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2" fontId="14" fillId="0" borderId="23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right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tabSelected="1" zoomScale="75" zoomScaleNormal="75" workbookViewId="0" topLeftCell="D1">
      <selection activeCell="R115" sqref="R115"/>
    </sheetView>
  </sheetViews>
  <sheetFormatPr defaultColWidth="9.00390625" defaultRowHeight="12.75"/>
  <cols>
    <col min="1" max="1" width="22.75390625" style="22" hidden="1" customWidth="1"/>
    <col min="2" max="3" width="9.125" style="22" hidden="1" customWidth="1"/>
    <col min="4" max="4" width="36.625" style="22" customWidth="1"/>
    <col min="5" max="5" width="49.625" style="22" customWidth="1"/>
    <col min="6" max="6" width="14.25390625" style="22" hidden="1" customWidth="1"/>
    <col min="7" max="7" width="5.75390625" style="22" hidden="1" customWidth="1"/>
    <col min="8" max="8" width="14.00390625" style="22" hidden="1" customWidth="1"/>
    <col min="9" max="10" width="15.00390625" style="22" hidden="1" customWidth="1"/>
    <col min="11" max="11" width="19.625" style="22" customWidth="1"/>
    <col min="12" max="12" width="17.75390625" style="22" hidden="1" customWidth="1"/>
    <col min="13" max="13" width="44.75390625" style="22" hidden="1" customWidth="1"/>
    <col min="14" max="14" width="17.25390625" style="22" hidden="1" customWidth="1"/>
    <col min="15" max="15" width="12.25390625" style="22" bestFit="1" customWidth="1"/>
    <col min="16" max="16384" width="9.125" style="22" customWidth="1"/>
  </cols>
  <sheetData>
    <row r="1" spans="1:16" ht="51.75" customHeight="1" thickBot="1">
      <c r="A1" s="118" t="s">
        <v>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1"/>
      <c r="O1" s="21"/>
      <c r="P1" s="21"/>
    </row>
    <row r="2" spans="1:17" s="16" customFormat="1" ht="68.25" customHeight="1" thickBot="1">
      <c r="A2" s="18" t="s">
        <v>18</v>
      </c>
      <c r="B2" s="13" t="s">
        <v>19</v>
      </c>
      <c r="C2" s="12" t="s">
        <v>20</v>
      </c>
      <c r="D2" s="99" t="s">
        <v>32</v>
      </c>
      <c r="E2" s="99" t="s">
        <v>27</v>
      </c>
      <c r="F2" s="100"/>
      <c r="G2" s="100"/>
      <c r="H2" s="100"/>
      <c r="I2" s="101"/>
      <c r="J2" s="100"/>
      <c r="K2" s="101" t="s">
        <v>6</v>
      </c>
      <c r="L2" s="62"/>
      <c r="M2" s="13"/>
      <c r="N2" s="13" t="s">
        <v>35</v>
      </c>
      <c r="O2" s="11"/>
      <c r="P2" s="11"/>
      <c r="Q2" s="23"/>
    </row>
    <row r="3" spans="1:16" s="41" customFormat="1" ht="36.75" customHeight="1" thickBot="1">
      <c r="A3" s="30"/>
      <c r="B3" s="30"/>
      <c r="C3" s="64"/>
      <c r="D3" s="89" t="s">
        <v>21</v>
      </c>
      <c r="E3" s="88" t="s">
        <v>23</v>
      </c>
      <c r="F3" s="89"/>
      <c r="G3" s="90"/>
      <c r="H3" s="90"/>
      <c r="I3" s="91"/>
      <c r="J3" s="90"/>
      <c r="K3" s="92">
        <v>41213</v>
      </c>
      <c r="L3" s="43">
        <f aca="true" t="shared" si="0" ref="L3:L13">H3-J3</f>
        <v>0</v>
      </c>
      <c r="M3" s="65"/>
      <c r="N3" s="40"/>
      <c r="O3" s="40"/>
      <c r="P3" s="40"/>
    </row>
    <row r="4" spans="1:16" s="41" customFormat="1" ht="68.25" customHeight="1" thickBot="1">
      <c r="A4" s="46"/>
      <c r="B4" s="44"/>
      <c r="C4" s="44"/>
      <c r="D4" s="102" t="s">
        <v>25</v>
      </c>
      <c r="E4" s="88" t="s">
        <v>121</v>
      </c>
      <c r="F4" s="89"/>
      <c r="G4" s="95"/>
      <c r="H4" s="89"/>
      <c r="I4" s="92"/>
      <c r="J4" s="95"/>
      <c r="K4" s="92">
        <v>41220</v>
      </c>
      <c r="L4" s="93">
        <f t="shared" si="0"/>
        <v>0</v>
      </c>
      <c r="M4" s="65"/>
      <c r="N4" s="45"/>
      <c r="O4" s="45"/>
      <c r="P4" s="45"/>
    </row>
    <row r="5" spans="1:13" s="21" customFormat="1" ht="83.25" customHeight="1" thickBot="1">
      <c r="A5" s="32"/>
      <c r="B5" s="42"/>
      <c r="C5" s="49"/>
      <c r="D5" s="102" t="s">
        <v>39</v>
      </c>
      <c r="E5" s="88" t="s">
        <v>40</v>
      </c>
      <c r="F5" s="90"/>
      <c r="G5" s="90"/>
      <c r="H5" s="90"/>
      <c r="I5" s="91"/>
      <c r="J5" s="90"/>
      <c r="K5" s="92">
        <v>41222</v>
      </c>
      <c r="L5" s="43">
        <f t="shared" si="0"/>
        <v>0</v>
      </c>
      <c r="M5" s="30"/>
    </row>
    <row r="6" spans="1:13" s="3" customFormat="1" ht="43.5" customHeight="1" thickBot="1">
      <c r="A6" s="4"/>
      <c r="B6" s="8"/>
      <c r="C6" s="6"/>
      <c r="D6" s="103" t="s">
        <v>31</v>
      </c>
      <c r="E6" s="88" t="s">
        <v>28</v>
      </c>
      <c r="F6" s="90"/>
      <c r="G6" s="90"/>
      <c r="H6" s="90"/>
      <c r="I6" s="91"/>
      <c r="J6" s="90"/>
      <c r="K6" s="92">
        <v>41229</v>
      </c>
      <c r="L6" s="43">
        <f t="shared" si="0"/>
        <v>0</v>
      </c>
      <c r="M6" s="30"/>
    </row>
    <row r="7" spans="1:15" s="50" customFormat="1" ht="63.75" customHeight="1" thickBot="1">
      <c r="A7" s="32"/>
      <c r="B7" s="33"/>
      <c r="C7" s="32"/>
      <c r="D7" s="103" t="s">
        <v>21</v>
      </c>
      <c r="E7" s="88" t="s">
        <v>7</v>
      </c>
      <c r="F7" s="90"/>
      <c r="G7" s="90"/>
      <c r="H7" s="90"/>
      <c r="I7" s="91"/>
      <c r="J7" s="90"/>
      <c r="K7" s="92">
        <v>41241</v>
      </c>
      <c r="L7" s="43">
        <f t="shared" si="0"/>
        <v>0</v>
      </c>
      <c r="M7" s="30"/>
      <c r="N7" s="71"/>
      <c r="O7" s="57"/>
    </row>
    <row r="8" spans="1:19" ht="99.75" customHeight="1" thickBot="1">
      <c r="A8" s="47"/>
      <c r="B8" s="47"/>
      <c r="C8" s="47"/>
      <c r="D8" s="89" t="s">
        <v>10</v>
      </c>
      <c r="E8" s="88" t="s">
        <v>52</v>
      </c>
      <c r="F8" s="89"/>
      <c r="G8" s="90"/>
      <c r="H8" s="90"/>
      <c r="I8" s="91"/>
      <c r="J8" s="89"/>
      <c r="K8" s="92">
        <v>41242</v>
      </c>
      <c r="L8" s="43">
        <f t="shared" si="0"/>
        <v>0</v>
      </c>
      <c r="M8" s="30"/>
      <c r="N8" s="2"/>
      <c r="O8" s="56"/>
      <c r="P8" s="56"/>
      <c r="Q8" s="41"/>
      <c r="R8" s="41"/>
      <c r="S8" s="41"/>
    </row>
    <row r="9" spans="1:16" ht="98.25" customHeight="1" thickBot="1">
      <c r="A9" s="34"/>
      <c r="B9" s="35"/>
      <c r="C9" s="36"/>
      <c r="D9" s="89" t="s">
        <v>10</v>
      </c>
      <c r="E9" s="88" t="s">
        <v>41</v>
      </c>
      <c r="F9" s="90"/>
      <c r="G9" s="90"/>
      <c r="H9" s="90"/>
      <c r="I9" s="91"/>
      <c r="J9" s="90"/>
      <c r="K9" s="92">
        <v>41242</v>
      </c>
      <c r="L9" s="43">
        <f t="shared" si="0"/>
        <v>0</v>
      </c>
      <c r="M9" s="30"/>
      <c r="N9" s="56"/>
      <c r="O9" s="14"/>
      <c r="P9" s="14"/>
    </row>
    <row r="10" spans="1:16" ht="98.25" customHeight="1" thickBot="1">
      <c r="A10" s="34"/>
      <c r="B10" s="35"/>
      <c r="C10" s="36"/>
      <c r="D10" s="89" t="s">
        <v>10</v>
      </c>
      <c r="E10" s="88" t="s">
        <v>53</v>
      </c>
      <c r="F10" s="90"/>
      <c r="G10" s="90"/>
      <c r="H10" s="90"/>
      <c r="I10" s="91"/>
      <c r="J10" s="90"/>
      <c r="K10" s="92">
        <v>41242</v>
      </c>
      <c r="L10" s="43">
        <f t="shared" si="0"/>
        <v>0</v>
      </c>
      <c r="M10" s="30"/>
      <c r="N10" s="56"/>
      <c r="O10" s="14"/>
      <c r="P10" s="14"/>
    </row>
    <row r="11" spans="1:16" s="41" customFormat="1" ht="105" customHeight="1" thickBot="1">
      <c r="A11" s="34"/>
      <c r="B11" s="35"/>
      <c r="C11" s="36"/>
      <c r="D11" s="89" t="s">
        <v>10</v>
      </c>
      <c r="E11" s="88" t="s">
        <v>42</v>
      </c>
      <c r="F11" s="90"/>
      <c r="G11" s="90"/>
      <c r="H11" s="90"/>
      <c r="I11" s="91"/>
      <c r="J11" s="90"/>
      <c r="K11" s="94" t="s">
        <v>126</v>
      </c>
      <c r="L11" s="43">
        <f t="shared" si="0"/>
        <v>0</v>
      </c>
      <c r="M11" s="31"/>
      <c r="N11" s="56"/>
      <c r="O11" s="56"/>
      <c r="P11" s="56"/>
    </row>
    <row r="12" spans="1:16" ht="93.75" customHeight="1" thickBot="1">
      <c r="A12" s="34"/>
      <c r="B12" s="35"/>
      <c r="C12" s="36"/>
      <c r="D12" s="89" t="s">
        <v>10</v>
      </c>
      <c r="E12" s="88" t="s">
        <v>43</v>
      </c>
      <c r="F12" s="90"/>
      <c r="G12" s="90"/>
      <c r="H12" s="90"/>
      <c r="I12" s="92"/>
      <c r="J12" s="90"/>
      <c r="K12" s="92">
        <v>41242</v>
      </c>
      <c r="L12" s="43">
        <f t="shared" si="0"/>
        <v>0</v>
      </c>
      <c r="M12" s="30"/>
      <c r="N12" s="14"/>
      <c r="O12" s="14"/>
      <c r="P12" s="14"/>
    </row>
    <row r="13" spans="4:13" ht="70.5" customHeight="1" thickBot="1">
      <c r="D13" s="104" t="s">
        <v>94</v>
      </c>
      <c r="E13" s="105" t="s">
        <v>4</v>
      </c>
      <c r="F13" s="104"/>
      <c r="G13" s="104"/>
      <c r="H13" s="104"/>
      <c r="I13" s="106"/>
      <c r="J13" s="104"/>
      <c r="K13" s="106">
        <v>40877</v>
      </c>
      <c r="L13" s="96">
        <f t="shared" si="0"/>
        <v>0</v>
      </c>
      <c r="M13" s="30"/>
    </row>
    <row r="14" spans="1:16" s="10" customFormat="1" ht="88.5" customHeight="1" thickBot="1">
      <c r="A14" s="73"/>
      <c r="B14" s="73"/>
      <c r="C14" s="73"/>
      <c r="D14" s="89" t="s">
        <v>10</v>
      </c>
      <c r="E14" s="88" t="s">
        <v>70</v>
      </c>
      <c r="F14" s="89"/>
      <c r="G14" s="95"/>
      <c r="H14" s="89"/>
      <c r="I14" s="92"/>
      <c r="J14" s="89"/>
      <c r="K14" s="92">
        <v>41247</v>
      </c>
      <c r="L14" s="93">
        <f aca="true" t="shared" si="1" ref="L14:L48">H14-J14</f>
        <v>0</v>
      </c>
      <c r="M14" s="30"/>
      <c r="N14" s="30" t="s">
        <v>36</v>
      </c>
      <c r="O14" s="9"/>
      <c r="P14" s="9"/>
    </row>
    <row r="15" spans="1:16" ht="21" customHeight="1" thickBot="1">
      <c r="A15" s="51"/>
      <c r="B15" s="68"/>
      <c r="C15" s="47"/>
      <c r="D15" s="103" t="s">
        <v>60</v>
      </c>
      <c r="E15" s="88" t="s">
        <v>61</v>
      </c>
      <c r="F15" s="90"/>
      <c r="G15" s="90"/>
      <c r="H15" s="90"/>
      <c r="I15" s="91"/>
      <c r="J15" s="90"/>
      <c r="K15" s="92">
        <v>41247</v>
      </c>
      <c r="L15" s="43">
        <f t="shared" si="1"/>
        <v>0</v>
      </c>
      <c r="M15" s="30"/>
      <c r="N15" s="14"/>
      <c r="O15" s="15"/>
      <c r="P15" s="15"/>
    </row>
    <row r="16" spans="1:16" s="50" customFormat="1" ht="39.75" customHeight="1" thickBot="1">
      <c r="A16" s="32"/>
      <c r="B16" s="33"/>
      <c r="C16" s="32"/>
      <c r="D16" s="95" t="s">
        <v>54</v>
      </c>
      <c r="E16" s="88" t="s">
        <v>55</v>
      </c>
      <c r="F16" s="89"/>
      <c r="G16" s="90"/>
      <c r="H16" s="89"/>
      <c r="I16" s="92"/>
      <c r="J16" s="89"/>
      <c r="K16" s="92">
        <v>41248</v>
      </c>
      <c r="L16" s="43">
        <f t="shared" si="1"/>
        <v>0</v>
      </c>
      <c r="M16" s="30"/>
      <c r="N16" s="40"/>
      <c r="O16" s="40"/>
      <c r="P16" s="40"/>
    </row>
    <row r="17" spans="1:14" s="3" customFormat="1" ht="39" customHeight="1" thickBot="1">
      <c r="A17" s="4"/>
      <c r="B17" s="8"/>
      <c r="C17" s="6"/>
      <c r="D17" s="103" t="s">
        <v>29</v>
      </c>
      <c r="E17" s="88" t="s">
        <v>15</v>
      </c>
      <c r="F17" s="90"/>
      <c r="G17" s="90"/>
      <c r="H17" s="90"/>
      <c r="I17" s="91"/>
      <c r="J17" s="90"/>
      <c r="K17" s="92">
        <v>41248</v>
      </c>
      <c r="L17" s="97">
        <f t="shared" si="1"/>
        <v>0</v>
      </c>
      <c r="M17" s="30"/>
      <c r="N17" s="30" t="s">
        <v>36</v>
      </c>
    </row>
    <row r="18" spans="1:16" s="50" customFormat="1" ht="45.75" customHeight="1" thickBot="1">
      <c r="A18" s="32"/>
      <c r="B18" s="33"/>
      <c r="C18" s="32"/>
      <c r="D18" s="103" t="s">
        <v>16</v>
      </c>
      <c r="E18" s="107" t="s">
        <v>17</v>
      </c>
      <c r="F18" s="90"/>
      <c r="G18" s="90"/>
      <c r="H18" s="90"/>
      <c r="I18" s="91"/>
      <c r="J18" s="90"/>
      <c r="K18" s="92">
        <v>41248</v>
      </c>
      <c r="L18" s="97">
        <f t="shared" si="1"/>
        <v>0</v>
      </c>
      <c r="M18" s="30"/>
      <c r="N18" s="30" t="s">
        <v>36</v>
      </c>
      <c r="O18" s="40"/>
      <c r="P18" s="40"/>
    </row>
    <row r="19" spans="4:14" ht="75.75" customHeight="1" thickBot="1">
      <c r="D19" s="103" t="s">
        <v>56</v>
      </c>
      <c r="E19" s="107" t="s">
        <v>57</v>
      </c>
      <c r="F19" s="90"/>
      <c r="G19" s="108"/>
      <c r="H19" s="90"/>
      <c r="I19" s="91"/>
      <c r="J19" s="104"/>
      <c r="K19" s="92">
        <v>41248</v>
      </c>
      <c r="L19" s="97">
        <f t="shared" si="1"/>
        <v>0</v>
      </c>
      <c r="M19" s="30"/>
      <c r="N19" s="30" t="s">
        <v>36</v>
      </c>
    </row>
    <row r="20" spans="4:14" ht="57" customHeight="1" thickBot="1">
      <c r="D20" s="103" t="s">
        <v>16</v>
      </c>
      <c r="E20" s="107" t="s">
        <v>58</v>
      </c>
      <c r="F20" s="90"/>
      <c r="G20" s="108"/>
      <c r="H20" s="90"/>
      <c r="I20" s="91"/>
      <c r="J20" s="104"/>
      <c r="K20" s="92">
        <v>41248</v>
      </c>
      <c r="L20" s="97">
        <f t="shared" si="1"/>
        <v>0</v>
      </c>
      <c r="M20" s="30"/>
      <c r="N20" s="30" t="s">
        <v>36</v>
      </c>
    </row>
    <row r="21" spans="4:14" ht="63" customHeight="1" thickBot="1">
      <c r="D21" s="103" t="s">
        <v>16</v>
      </c>
      <c r="E21" s="107" t="s">
        <v>59</v>
      </c>
      <c r="F21" s="90"/>
      <c r="G21" s="108"/>
      <c r="H21" s="90"/>
      <c r="I21" s="91"/>
      <c r="J21" s="104"/>
      <c r="K21" s="92">
        <v>41248</v>
      </c>
      <c r="L21" s="97">
        <f t="shared" si="1"/>
        <v>0</v>
      </c>
      <c r="M21" s="30"/>
      <c r="N21" s="30" t="s">
        <v>36</v>
      </c>
    </row>
    <row r="22" spans="4:14" ht="48.75" customHeight="1" thickBot="1">
      <c r="D22" s="103" t="s">
        <v>29</v>
      </c>
      <c r="E22" s="107" t="s">
        <v>91</v>
      </c>
      <c r="F22" s="90"/>
      <c r="G22" s="108"/>
      <c r="H22" s="90"/>
      <c r="I22" s="91"/>
      <c r="J22" s="104"/>
      <c r="K22" s="92">
        <v>41248</v>
      </c>
      <c r="L22" s="97">
        <f t="shared" si="1"/>
        <v>0</v>
      </c>
      <c r="M22" s="30"/>
      <c r="N22" s="30" t="s">
        <v>36</v>
      </c>
    </row>
    <row r="23" spans="1:16" s="10" customFormat="1" ht="27" customHeight="1" thickBot="1">
      <c r="A23" s="4"/>
      <c r="B23" s="78"/>
      <c r="C23" s="6"/>
      <c r="D23" s="102" t="s">
        <v>118</v>
      </c>
      <c r="E23" s="88" t="s">
        <v>119</v>
      </c>
      <c r="F23" s="90"/>
      <c r="G23" s="90"/>
      <c r="H23" s="90"/>
      <c r="I23" s="91"/>
      <c r="J23" s="90"/>
      <c r="K23" s="92">
        <v>41249</v>
      </c>
      <c r="L23" s="43">
        <f t="shared" si="1"/>
        <v>0</v>
      </c>
      <c r="M23" s="65"/>
      <c r="N23" s="30" t="s">
        <v>36</v>
      </c>
      <c r="O23" s="2"/>
      <c r="P23" s="2"/>
    </row>
    <row r="24" spans="1:14" s="41" customFormat="1" ht="26.25" customHeight="1" thickBot="1">
      <c r="A24" s="52"/>
      <c r="B24" s="53"/>
      <c r="C24" s="53"/>
      <c r="D24" s="95" t="s">
        <v>118</v>
      </c>
      <c r="E24" s="88" t="s">
        <v>123</v>
      </c>
      <c r="F24" s="89"/>
      <c r="G24" s="95"/>
      <c r="H24" s="89"/>
      <c r="I24" s="92"/>
      <c r="J24" s="95"/>
      <c r="K24" s="92">
        <v>41249</v>
      </c>
      <c r="L24" s="93">
        <f t="shared" si="1"/>
        <v>0</v>
      </c>
      <c r="M24" s="30"/>
      <c r="N24" s="30" t="s">
        <v>36</v>
      </c>
    </row>
    <row r="25" spans="1:14" s="41" customFormat="1" ht="57" customHeight="1" thickBot="1">
      <c r="A25" s="52"/>
      <c r="B25" s="53"/>
      <c r="C25" s="53"/>
      <c r="D25" s="95" t="s">
        <v>85</v>
      </c>
      <c r="E25" s="88" t="s">
        <v>160</v>
      </c>
      <c r="F25" s="89"/>
      <c r="G25" s="95"/>
      <c r="H25" s="89"/>
      <c r="I25" s="92"/>
      <c r="J25" s="95"/>
      <c r="K25" s="92">
        <v>41249</v>
      </c>
      <c r="L25" s="93">
        <f t="shared" si="1"/>
        <v>0</v>
      </c>
      <c r="M25" s="65"/>
      <c r="N25" s="30" t="s">
        <v>36</v>
      </c>
    </row>
    <row r="26" spans="1:13" s="41" customFormat="1" ht="27.75" customHeight="1" thickBot="1">
      <c r="A26" s="52"/>
      <c r="B26" s="53"/>
      <c r="C26" s="53"/>
      <c r="D26" s="95" t="s">
        <v>122</v>
      </c>
      <c r="E26" s="88" t="s">
        <v>123</v>
      </c>
      <c r="F26" s="89"/>
      <c r="G26" s="95"/>
      <c r="H26" s="89"/>
      <c r="I26" s="92"/>
      <c r="J26" s="95"/>
      <c r="K26" s="92">
        <v>41249</v>
      </c>
      <c r="L26" s="93">
        <f t="shared" si="1"/>
        <v>0</v>
      </c>
      <c r="M26" s="30"/>
    </row>
    <row r="27" spans="1:14" s="41" customFormat="1" ht="57" customHeight="1" thickBot="1">
      <c r="A27" s="52"/>
      <c r="B27" s="53"/>
      <c r="C27" s="53"/>
      <c r="D27" s="95" t="s">
        <v>62</v>
      </c>
      <c r="E27" s="88" t="s">
        <v>63</v>
      </c>
      <c r="F27" s="89"/>
      <c r="G27" s="95"/>
      <c r="H27" s="89"/>
      <c r="I27" s="92"/>
      <c r="J27" s="95"/>
      <c r="K27" s="92">
        <v>41254</v>
      </c>
      <c r="L27" s="93">
        <f t="shared" si="1"/>
        <v>0</v>
      </c>
      <c r="M27" s="30"/>
      <c r="N27" s="30" t="s">
        <v>36</v>
      </c>
    </row>
    <row r="28" spans="1:16" s="41" customFormat="1" ht="77.25" customHeight="1" thickBot="1">
      <c r="A28" s="34"/>
      <c r="B28" s="35"/>
      <c r="C28" s="36"/>
      <c r="D28" s="95" t="s">
        <v>12</v>
      </c>
      <c r="E28" s="88" t="s">
        <v>13</v>
      </c>
      <c r="F28" s="89"/>
      <c r="G28" s="90"/>
      <c r="H28" s="89"/>
      <c r="I28" s="109"/>
      <c r="J28" s="89"/>
      <c r="K28" s="94" t="s">
        <v>124</v>
      </c>
      <c r="L28" s="43">
        <f t="shared" si="1"/>
        <v>0</v>
      </c>
      <c r="M28" s="31"/>
      <c r="N28" s="30" t="s">
        <v>36</v>
      </c>
      <c r="O28" s="56"/>
      <c r="P28" s="56"/>
    </row>
    <row r="29" spans="1:16" s="10" customFormat="1" ht="79.5" customHeight="1" thickBot="1">
      <c r="A29" s="75"/>
      <c r="B29" s="76"/>
      <c r="C29" s="77"/>
      <c r="D29" s="103" t="s">
        <v>30</v>
      </c>
      <c r="E29" s="88" t="s">
        <v>67</v>
      </c>
      <c r="F29" s="90"/>
      <c r="G29" s="90"/>
      <c r="H29" s="90"/>
      <c r="I29" s="91"/>
      <c r="J29" s="90"/>
      <c r="K29" s="92">
        <v>41255</v>
      </c>
      <c r="L29" s="43">
        <f t="shared" si="1"/>
        <v>0</v>
      </c>
      <c r="M29" s="30"/>
      <c r="N29" s="30" t="s">
        <v>37</v>
      </c>
      <c r="O29" s="2"/>
      <c r="P29" s="2"/>
    </row>
    <row r="30" spans="1:16" s="10" customFormat="1" ht="123" customHeight="1" thickBot="1">
      <c r="A30" s="4"/>
      <c r="B30" s="78"/>
      <c r="C30" s="6"/>
      <c r="D30" s="103" t="s">
        <v>56</v>
      </c>
      <c r="E30" s="88" t="s">
        <v>68</v>
      </c>
      <c r="F30" s="90"/>
      <c r="G30" s="90"/>
      <c r="H30" s="90"/>
      <c r="I30" s="91"/>
      <c r="J30" s="90"/>
      <c r="K30" s="92">
        <v>41255</v>
      </c>
      <c r="L30" s="43">
        <f t="shared" si="1"/>
        <v>0</v>
      </c>
      <c r="M30" s="30"/>
      <c r="N30" s="30" t="s">
        <v>37</v>
      </c>
      <c r="O30" s="2"/>
      <c r="P30" s="2"/>
    </row>
    <row r="31" spans="1:14" s="41" customFormat="1" ht="57" customHeight="1" thickBot="1">
      <c r="A31" s="52"/>
      <c r="B31" s="53"/>
      <c r="C31" s="53"/>
      <c r="D31" s="95" t="s">
        <v>11</v>
      </c>
      <c r="E31" s="88" t="s">
        <v>69</v>
      </c>
      <c r="F31" s="89"/>
      <c r="G31" s="95"/>
      <c r="H31" s="89"/>
      <c r="I31" s="92"/>
      <c r="J31" s="95"/>
      <c r="K31" s="92">
        <v>41255</v>
      </c>
      <c r="L31" s="93">
        <f t="shared" si="1"/>
        <v>0</v>
      </c>
      <c r="M31" s="30"/>
      <c r="N31" s="86" t="s">
        <v>36</v>
      </c>
    </row>
    <row r="32" spans="1:14" s="41" customFormat="1" ht="81" customHeight="1" thickBot="1">
      <c r="A32" s="52"/>
      <c r="B32" s="53"/>
      <c r="C32" s="53"/>
      <c r="D32" s="95" t="s">
        <v>11</v>
      </c>
      <c r="E32" s="88" t="s">
        <v>64</v>
      </c>
      <c r="F32" s="89"/>
      <c r="G32" s="95"/>
      <c r="H32" s="89"/>
      <c r="I32" s="92"/>
      <c r="J32" s="95"/>
      <c r="K32" s="92">
        <v>41255</v>
      </c>
      <c r="L32" s="93">
        <f t="shared" si="1"/>
        <v>0</v>
      </c>
      <c r="M32" s="30"/>
      <c r="N32" s="86" t="s">
        <v>36</v>
      </c>
    </row>
    <row r="33" spans="1:16" s="41" customFormat="1" ht="68.25" customHeight="1" thickBot="1">
      <c r="A33" s="46"/>
      <c r="B33" s="44"/>
      <c r="C33" s="44"/>
      <c r="D33" s="102" t="s">
        <v>25</v>
      </c>
      <c r="E33" s="88" t="s">
        <v>120</v>
      </c>
      <c r="F33" s="89"/>
      <c r="G33" s="95"/>
      <c r="H33" s="89"/>
      <c r="I33" s="92"/>
      <c r="J33" s="95"/>
      <c r="K33" s="92">
        <v>41255</v>
      </c>
      <c r="L33" s="93">
        <f t="shared" si="1"/>
        <v>0</v>
      </c>
      <c r="M33" s="65"/>
      <c r="N33" s="30" t="s">
        <v>36</v>
      </c>
      <c r="O33" s="45"/>
      <c r="P33" s="45"/>
    </row>
    <row r="34" spans="1:14" s="41" customFormat="1" ht="45.75" customHeight="1" thickBot="1">
      <c r="A34" s="52"/>
      <c r="B34" s="53"/>
      <c r="C34" s="53"/>
      <c r="D34" s="95" t="s">
        <v>25</v>
      </c>
      <c r="E34" s="88" t="s">
        <v>123</v>
      </c>
      <c r="F34" s="89"/>
      <c r="G34" s="95"/>
      <c r="H34" s="89"/>
      <c r="I34" s="92"/>
      <c r="J34" s="95"/>
      <c r="K34" s="92">
        <v>41255</v>
      </c>
      <c r="L34" s="93">
        <f t="shared" si="1"/>
        <v>0</v>
      </c>
      <c r="M34" s="30"/>
      <c r="N34" s="86" t="s">
        <v>36</v>
      </c>
    </row>
    <row r="35" spans="1:14" s="21" customFormat="1" ht="53.25" customHeight="1" thickBot="1">
      <c r="A35" s="32"/>
      <c r="B35" s="42"/>
      <c r="C35" s="49"/>
      <c r="D35" s="103" t="s">
        <v>65</v>
      </c>
      <c r="E35" s="88" t="s">
        <v>66</v>
      </c>
      <c r="F35" s="90"/>
      <c r="G35" s="90"/>
      <c r="H35" s="90"/>
      <c r="I35" s="91"/>
      <c r="J35" s="90"/>
      <c r="K35" s="92">
        <v>41256</v>
      </c>
      <c r="L35" s="43">
        <f t="shared" si="1"/>
        <v>0</v>
      </c>
      <c r="M35" s="30"/>
      <c r="N35" s="30" t="s">
        <v>36</v>
      </c>
    </row>
    <row r="36" spans="1:16" s="10" customFormat="1" ht="45.75" customHeight="1" thickBot="1">
      <c r="A36" s="4"/>
      <c r="B36" s="78"/>
      <c r="C36" s="6"/>
      <c r="D36" s="103" t="s">
        <v>71</v>
      </c>
      <c r="E36" s="88" t="s">
        <v>72</v>
      </c>
      <c r="F36" s="90"/>
      <c r="G36" s="90"/>
      <c r="H36" s="90"/>
      <c r="I36" s="91"/>
      <c r="J36" s="90"/>
      <c r="K36" s="92">
        <v>41256</v>
      </c>
      <c r="L36" s="43">
        <f t="shared" si="1"/>
        <v>0</v>
      </c>
      <c r="M36" s="30"/>
      <c r="N36" s="30" t="s">
        <v>37</v>
      </c>
      <c r="O36" s="2"/>
      <c r="P36" s="2"/>
    </row>
    <row r="37" spans="1:16" s="41" customFormat="1" ht="77.25" customHeight="1" thickBot="1">
      <c r="A37" s="46"/>
      <c r="B37" s="44"/>
      <c r="C37" s="44"/>
      <c r="D37" s="102" t="s">
        <v>194</v>
      </c>
      <c r="E37" s="88" t="s">
        <v>195</v>
      </c>
      <c r="F37" s="89"/>
      <c r="G37" s="95"/>
      <c r="H37" s="89"/>
      <c r="I37" s="92"/>
      <c r="J37" s="95"/>
      <c r="K37" s="92">
        <v>41257</v>
      </c>
      <c r="L37" s="93">
        <f t="shared" si="1"/>
        <v>0</v>
      </c>
      <c r="M37" s="30"/>
      <c r="N37" s="30" t="s">
        <v>36</v>
      </c>
      <c r="O37" s="45"/>
      <c r="P37" s="45"/>
    </row>
    <row r="38" spans="1:16" s="10" customFormat="1" ht="79.5" customHeight="1" thickBot="1">
      <c r="A38" s="75"/>
      <c r="B38" s="76"/>
      <c r="C38" s="77"/>
      <c r="D38" s="102" t="s">
        <v>21</v>
      </c>
      <c r="E38" s="88" t="s">
        <v>77</v>
      </c>
      <c r="F38" s="90"/>
      <c r="G38" s="90"/>
      <c r="H38" s="90"/>
      <c r="I38" s="91"/>
      <c r="J38" s="90"/>
      <c r="K38" s="92">
        <v>41260</v>
      </c>
      <c r="L38" s="43">
        <f t="shared" si="1"/>
        <v>0</v>
      </c>
      <c r="M38" s="30"/>
      <c r="N38" s="30" t="s">
        <v>36</v>
      </c>
      <c r="O38" s="2"/>
      <c r="P38" s="2"/>
    </row>
    <row r="39" spans="1:16" s="41" customFormat="1" ht="53.25" customHeight="1" thickBot="1">
      <c r="A39" s="46"/>
      <c r="B39" s="44"/>
      <c r="C39" s="44"/>
      <c r="D39" s="102" t="s">
        <v>194</v>
      </c>
      <c r="E39" s="88" t="s">
        <v>196</v>
      </c>
      <c r="F39" s="89"/>
      <c r="G39" s="95"/>
      <c r="H39" s="89"/>
      <c r="I39" s="92"/>
      <c r="J39" s="95"/>
      <c r="K39" s="92">
        <v>41260</v>
      </c>
      <c r="L39" s="93">
        <f t="shared" si="1"/>
        <v>0</v>
      </c>
      <c r="M39" s="30"/>
      <c r="N39" s="30" t="s">
        <v>36</v>
      </c>
      <c r="O39" s="45"/>
      <c r="P39" s="45"/>
    </row>
    <row r="40" spans="1:16" s="41" customFormat="1" ht="53.25" customHeight="1" thickBot="1">
      <c r="A40" s="46"/>
      <c r="B40" s="44"/>
      <c r="C40" s="44"/>
      <c r="D40" s="102" t="s">
        <v>194</v>
      </c>
      <c r="E40" s="88" t="s">
        <v>197</v>
      </c>
      <c r="F40" s="89"/>
      <c r="G40" s="95"/>
      <c r="H40" s="89"/>
      <c r="I40" s="92"/>
      <c r="J40" s="95"/>
      <c r="K40" s="92">
        <v>41260</v>
      </c>
      <c r="L40" s="93">
        <f t="shared" si="1"/>
        <v>0</v>
      </c>
      <c r="M40" s="30"/>
      <c r="N40" s="30" t="s">
        <v>36</v>
      </c>
      <c r="O40" s="45"/>
      <c r="P40" s="45"/>
    </row>
    <row r="41" spans="1:16" s="41" customFormat="1" ht="74.25" customHeight="1" thickBot="1">
      <c r="A41" s="46"/>
      <c r="B41" s="44"/>
      <c r="C41" s="44"/>
      <c r="D41" s="102" t="s">
        <v>194</v>
      </c>
      <c r="E41" s="88" t="s">
        <v>198</v>
      </c>
      <c r="F41" s="89"/>
      <c r="G41" s="95"/>
      <c r="H41" s="89"/>
      <c r="I41" s="92"/>
      <c r="J41" s="95"/>
      <c r="K41" s="92">
        <v>41260</v>
      </c>
      <c r="L41" s="93">
        <f t="shared" si="1"/>
        <v>0</v>
      </c>
      <c r="M41" s="30"/>
      <c r="N41" s="30" t="s">
        <v>36</v>
      </c>
      <c r="O41" s="45"/>
      <c r="P41" s="45"/>
    </row>
    <row r="42" spans="1:14" s="50" customFormat="1" ht="62.25" customHeight="1" thickBot="1">
      <c r="A42" s="39"/>
      <c r="B42" s="38"/>
      <c r="C42" s="40"/>
      <c r="D42" s="103" t="s">
        <v>80</v>
      </c>
      <c r="E42" s="88" t="s">
        <v>81</v>
      </c>
      <c r="F42" s="90"/>
      <c r="G42" s="110"/>
      <c r="H42" s="90"/>
      <c r="I42" s="91"/>
      <c r="J42" s="90"/>
      <c r="K42" s="92">
        <v>41261</v>
      </c>
      <c r="L42" s="43">
        <f t="shared" si="1"/>
        <v>0</v>
      </c>
      <c r="M42" s="30"/>
      <c r="N42" s="30" t="s">
        <v>36</v>
      </c>
    </row>
    <row r="43" spans="1:14" s="19" customFormat="1" ht="54.75" customHeight="1" thickBot="1">
      <c r="A43" s="20"/>
      <c r="B43" s="17"/>
      <c r="C43" s="17"/>
      <c r="D43" s="103" t="s">
        <v>73</v>
      </c>
      <c r="E43" s="107" t="s">
        <v>74</v>
      </c>
      <c r="F43" s="90"/>
      <c r="G43" s="90"/>
      <c r="H43" s="90"/>
      <c r="I43" s="91"/>
      <c r="J43" s="90"/>
      <c r="K43" s="92">
        <v>41262</v>
      </c>
      <c r="L43" s="43">
        <f t="shared" si="1"/>
        <v>0</v>
      </c>
      <c r="M43" s="30"/>
      <c r="N43" s="30" t="s">
        <v>38</v>
      </c>
    </row>
    <row r="44" spans="1:16" ht="57" thickBot="1">
      <c r="A44" s="59"/>
      <c r="B44" s="60"/>
      <c r="C44" s="61"/>
      <c r="D44" s="102" t="s">
        <v>75</v>
      </c>
      <c r="E44" s="88" t="s">
        <v>76</v>
      </c>
      <c r="F44" s="90"/>
      <c r="G44" s="90"/>
      <c r="H44" s="90"/>
      <c r="I44" s="92"/>
      <c r="J44" s="111"/>
      <c r="K44" s="92">
        <v>41262</v>
      </c>
      <c r="L44" s="43">
        <f t="shared" si="1"/>
        <v>0</v>
      </c>
      <c r="M44" s="30"/>
      <c r="N44" s="30" t="s">
        <v>36</v>
      </c>
      <c r="O44" s="25"/>
      <c r="P44" s="25"/>
    </row>
    <row r="45" spans="1:16" s="16" customFormat="1" ht="35.25" customHeight="1" thickBot="1">
      <c r="A45" s="74"/>
      <c r="B45" s="74"/>
      <c r="C45" s="74"/>
      <c r="D45" s="95" t="s">
        <v>83</v>
      </c>
      <c r="E45" s="88" t="s">
        <v>84</v>
      </c>
      <c r="F45" s="89"/>
      <c r="G45" s="89"/>
      <c r="H45" s="89"/>
      <c r="I45" s="92"/>
      <c r="J45" s="89"/>
      <c r="K45" s="92">
        <v>41263</v>
      </c>
      <c r="L45" s="93">
        <f t="shared" si="1"/>
        <v>0</v>
      </c>
      <c r="M45" s="30"/>
      <c r="N45" s="30" t="s">
        <v>36</v>
      </c>
      <c r="O45" s="24"/>
      <c r="P45" s="24"/>
    </row>
    <row r="46" spans="1:14" s="50" customFormat="1" ht="38.25" thickBot="1">
      <c r="A46" s="40"/>
      <c r="B46" s="40"/>
      <c r="C46" s="40"/>
      <c r="D46" s="103" t="s">
        <v>96</v>
      </c>
      <c r="E46" s="88" t="s">
        <v>97</v>
      </c>
      <c r="F46" s="90"/>
      <c r="G46" s="90"/>
      <c r="H46" s="90"/>
      <c r="I46" s="91"/>
      <c r="J46" s="90"/>
      <c r="K46" s="92">
        <v>41263</v>
      </c>
      <c r="L46" s="43">
        <f t="shared" si="1"/>
        <v>0</v>
      </c>
      <c r="M46" s="30"/>
      <c r="N46" s="30" t="s">
        <v>36</v>
      </c>
    </row>
    <row r="47" spans="1:16" s="41" customFormat="1" ht="78" customHeight="1" thickBot="1">
      <c r="A47" s="46"/>
      <c r="B47" s="44"/>
      <c r="C47" s="44"/>
      <c r="D47" s="102" t="s">
        <v>22</v>
      </c>
      <c r="E47" s="88" t="s">
        <v>110</v>
      </c>
      <c r="F47" s="89"/>
      <c r="G47" s="95"/>
      <c r="H47" s="89"/>
      <c r="I47" s="92"/>
      <c r="J47" s="95"/>
      <c r="K47" s="92">
        <v>41263</v>
      </c>
      <c r="L47" s="93">
        <f t="shared" si="1"/>
        <v>0</v>
      </c>
      <c r="M47" s="30"/>
      <c r="N47" s="30" t="s">
        <v>36</v>
      </c>
      <c r="O47" s="45"/>
      <c r="P47" s="45"/>
    </row>
    <row r="48" spans="1:14" s="50" customFormat="1" ht="57" customHeight="1" thickBot="1">
      <c r="A48" s="40"/>
      <c r="B48" s="40"/>
      <c r="C48" s="40"/>
      <c r="D48" s="103" t="s">
        <v>100</v>
      </c>
      <c r="E48" s="88" t="s">
        <v>101</v>
      </c>
      <c r="F48" s="90"/>
      <c r="G48" s="90"/>
      <c r="H48" s="90"/>
      <c r="I48" s="91"/>
      <c r="J48" s="90"/>
      <c r="K48" s="92">
        <v>41267</v>
      </c>
      <c r="L48" s="43">
        <f t="shared" si="1"/>
        <v>0</v>
      </c>
      <c r="M48" s="30"/>
      <c r="N48" s="30" t="s">
        <v>36</v>
      </c>
    </row>
    <row r="49" spans="1:16" s="16" customFormat="1" ht="39.75" customHeight="1" thickBot="1">
      <c r="A49" s="69"/>
      <c r="B49" s="70"/>
      <c r="C49" s="70"/>
      <c r="D49" s="102" t="s">
        <v>31</v>
      </c>
      <c r="E49" s="88" t="s">
        <v>89</v>
      </c>
      <c r="F49" s="89"/>
      <c r="G49" s="89"/>
      <c r="H49" s="89"/>
      <c r="I49" s="92"/>
      <c r="J49" s="89"/>
      <c r="K49" s="92">
        <v>41267</v>
      </c>
      <c r="L49" s="93">
        <f aca="true" t="shared" si="2" ref="L49:L80">H49-J49</f>
        <v>0</v>
      </c>
      <c r="M49" s="30"/>
      <c r="N49" s="30" t="s">
        <v>36</v>
      </c>
      <c r="O49" s="24"/>
      <c r="P49" s="24"/>
    </row>
    <row r="50" spans="1:16" s="41" customFormat="1" ht="45.75" customHeight="1" thickBot="1">
      <c r="A50" s="30"/>
      <c r="B50" s="30"/>
      <c r="C50" s="64"/>
      <c r="D50" s="89" t="s">
        <v>21</v>
      </c>
      <c r="E50" s="88" t="s">
        <v>23</v>
      </c>
      <c r="F50" s="89"/>
      <c r="G50" s="90"/>
      <c r="H50" s="90"/>
      <c r="I50" s="91"/>
      <c r="J50" s="90"/>
      <c r="K50" s="92">
        <v>41268</v>
      </c>
      <c r="L50" s="43">
        <f>H50-J50</f>
        <v>0</v>
      </c>
      <c r="M50" s="30"/>
      <c r="N50" s="40"/>
      <c r="O50" s="40"/>
      <c r="P50" s="40"/>
    </row>
    <row r="51" spans="1:16" s="10" customFormat="1" ht="45.75" customHeight="1" thickBot="1">
      <c r="A51" s="4"/>
      <c r="B51" s="78"/>
      <c r="C51" s="6"/>
      <c r="D51" s="103" t="s">
        <v>87</v>
      </c>
      <c r="E51" s="88" t="s">
        <v>88</v>
      </c>
      <c r="F51" s="90"/>
      <c r="G51" s="90"/>
      <c r="H51" s="90"/>
      <c r="I51" s="91"/>
      <c r="J51" s="90"/>
      <c r="K51" s="92">
        <v>41268</v>
      </c>
      <c r="L51" s="43">
        <f t="shared" si="2"/>
        <v>0</v>
      </c>
      <c r="M51" s="30"/>
      <c r="N51" s="30" t="s">
        <v>36</v>
      </c>
      <c r="O51" s="2"/>
      <c r="P51" s="2"/>
    </row>
    <row r="52" spans="1:14" s="50" customFormat="1" ht="38.25" thickBot="1">
      <c r="A52" s="40"/>
      <c r="B52" s="40"/>
      <c r="C52" s="40"/>
      <c r="D52" s="103" t="s">
        <v>14</v>
      </c>
      <c r="E52" s="88" t="s">
        <v>34</v>
      </c>
      <c r="F52" s="90"/>
      <c r="G52" s="90"/>
      <c r="H52" s="90"/>
      <c r="I52" s="91"/>
      <c r="J52" s="90"/>
      <c r="K52" s="92">
        <v>41268</v>
      </c>
      <c r="L52" s="43">
        <f t="shared" si="2"/>
        <v>0</v>
      </c>
      <c r="M52" s="30"/>
      <c r="N52" s="30" t="s">
        <v>36</v>
      </c>
    </row>
    <row r="53" spans="1:14" s="41" customFormat="1" ht="56.25" customHeight="1" thickBot="1">
      <c r="A53" s="52"/>
      <c r="B53" s="53"/>
      <c r="C53" s="53"/>
      <c r="D53" s="95" t="s">
        <v>85</v>
      </c>
      <c r="E53" s="88" t="s">
        <v>86</v>
      </c>
      <c r="F53" s="89"/>
      <c r="G53" s="95"/>
      <c r="H53" s="89"/>
      <c r="I53" s="92"/>
      <c r="J53" s="95"/>
      <c r="K53" s="92">
        <v>41268</v>
      </c>
      <c r="L53" s="93">
        <f t="shared" si="2"/>
        <v>0</v>
      </c>
      <c r="M53" s="30"/>
      <c r="N53" s="86" t="s">
        <v>36</v>
      </c>
    </row>
    <row r="54" spans="1:16" ht="93.75" customHeight="1" thickBot="1">
      <c r="A54" s="34"/>
      <c r="B54" s="35"/>
      <c r="C54" s="36"/>
      <c r="D54" s="89" t="s">
        <v>10</v>
      </c>
      <c r="E54" s="88" t="s">
        <v>133</v>
      </c>
      <c r="F54" s="90"/>
      <c r="G54" s="90"/>
      <c r="H54" s="90"/>
      <c r="I54" s="92"/>
      <c r="J54" s="90"/>
      <c r="K54" s="92">
        <v>41269</v>
      </c>
      <c r="L54" s="43">
        <f t="shared" si="2"/>
        <v>0</v>
      </c>
      <c r="M54" s="30"/>
      <c r="N54" s="30" t="s">
        <v>36</v>
      </c>
      <c r="O54" s="14"/>
      <c r="P54" s="14"/>
    </row>
    <row r="55" spans="1:16" ht="93.75" customHeight="1" thickBot="1">
      <c r="A55" s="34"/>
      <c r="B55" s="35"/>
      <c r="C55" s="36"/>
      <c r="D55" s="89" t="s">
        <v>10</v>
      </c>
      <c r="E55" s="88" t="s">
        <v>127</v>
      </c>
      <c r="F55" s="90"/>
      <c r="G55" s="90"/>
      <c r="H55" s="90"/>
      <c r="I55" s="92"/>
      <c r="J55" s="90"/>
      <c r="K55" s="92">
        <v>41269</v>
      </c>
      <c r="L55" s="43">
        <f t="shared" si="2"/>
        <v>0</v>
      </c>
      <c r="M55" s="30"/>
      <c r="N55" s="30" t="s">
        <v>36</v>
      </c>
      <c r="O55" s="14"/>
      <c r="P55" s="14"/>
    </row>
    <row r="56" spans="1:16" ht="93.75" customHeight="1" thickBot="1">
      <c r="A56" s="34"/>
      <c r="B56" s="35"/>
      <c r="C56" s="36"/>
      <c r="D56" s="89" t="s">
        <v>10</v>
      </c>
      <c r="E56" s="88" t="s">
        <v>134</v>
      </c>
      <c r="F56" s="90"/>
      <c r="G56" s="90"/>
      <c r="H56" s="90"/>
      <c r="I56" s="92"/>
      <c r="J56" s="90"/>
      <c r="K56" s="92">
        <v>41269</v>
      </c>
      <c r="L56" s="43">
        <f t="shared" si="2"/>
        <v>0</v>
      </c>
      <c r="M56" s="30"/>
      <c r="N56" s="30" t="s">
        <v>36</v>
      </c>
      <c r="O56" s="14"/>
      <c r="P56" s="14"/>
    </row>
    <row r="57" spans="1:16" ht="93.75" customHeight="1" thickBot="1">
      <c r="A57" s="34"/>
      <c r="B57" s="35"/>
      <c r="C57" s="36"/>
      <c r="D57" s="89" t="s">
        <v>10</v>
      </c>
      <c r="E57" s="88" t="s">
        <v>135</v>
      </c>
      <c r="F57" s="90"/>
      <c r="G57" s="90"/>
      <c r="H57" s="90"/>
      <c r="I57" s="92"/>
      <c r="J57" s="90"/>
      <c r="K57" s="92">
        <v>41269</v>
      </c>
      <c r="L57" s="43">
        <f t="shared" si="2"/>
        <v>0</v>
      </c>
      <c r="M57" s="30"/>
      <c r="N57" s="30" t="s">
        <v>36</v>
      </c>
      <c r="O57" s="14"/>
      <c r="P57" s="14"/>
    </row>
    <row r="58" spans="1:16" ht="93.75" customHeight="1" thickBot="1">
      <c r="A58" s="34"/>
      <c r="B58" s="35"/>
      <c r="C58" s="36"/>
      <c r="D58" s="89" t="s">
        <v>10</v>
      </c>
      <c r="E58" s="88" t="s">
        <v>136</v>
      </c>
      <c r="F58" s="90"/>
      <c r="G58" s="90"/>
      <c r="H58" s="90"/>
      <c r="I58" s="92"/>
      <c r="J58" s="90"/>
      <c r="K58" s="92">
        <v>41269</v>
      </c>
      <c r="L58" s="43">
        <f t="shared" si="2"/>
        <v>0</v>
      </c>
      <c r="M58" s="30"/>
      <c r="N58" s="30" t="s">
        <v>36</v>
      </c>
      <c r="O58" s="14"/>
      <c r="P58" s="14"/>
    </row>
    <row r="59" spans="1:16" ht="93.75" customHeight="1" thickBot="1">
      <c r="A59" s="34"/>
      <c r="B59" s="35"/>
      <c r="C59" s="36"/>
      <c r="D59" s="89" t="s">
        <v>10</v>
      </c>
      <c r="E59" s="88" t="s">
        <v>137</v>
      </c>
      <c r="F59" s="90"/>
      <c r="G59" s="90"/>
      <c r="H59" s="90"/>
      <c r="I59" s="92"/>
      <c r="J59" s="90"/>
      <c r="K59" s="92">
        <v>41269</v>
      </c>
      <c r="L59" s="43">
        <f t="shared" si="2"/>
        <v>0</v>
      </c>
      <c r="M59" s="30"/>
      <c r="N59" s="30" t="s">
        <v>36</v>
      </c>
      <c r="O59" s="14"/>
      <c r="P59" s="14"/>
    </row>
    <row r="60" spans="1:16" ht="93.75" customHeight="1" thickBot="1">
      <c r="A60" s="34"/>
      <c r="B60" s="35"/>
      <c r="C60" s="36"/>
      <c r="D60" s="89" t="s">
        <v>10</v>
      </c>
      <c r="E60" s="88" t="s">
        <v>138</v>
      </c>
      <c r="F60" s="90"/>
      <c r="G60" s="90"/>
      <c r="H60" s="90"/>
      <c r="I60" s="92"/>
      <c r="J60" s="90"/>
      <c r="K60" s="92">
        <v>41269</v>
      </c>
      <c r="L60" s="43">
        <f t="shared" si="2"/>
        <v>0</v>
      </c>
      <c r="M60" s="30"/>
      <c r="N60" s="30" t="s">
        <v>36</v>
      </c>
      <c r="O60" s="14"/>
      <c r="P60" s="14"/>
    </row>
    <row r="61" spans="1:16" ht="93.75" customHeight="1" thickBot="1">
      <c r="A61" s="34"/>
      <c r="B61" s="35"/>
      <c r="C61" s="36"/>
      <c r="D61" s="89" t="s">
        <v>10</v>
      </c>
      <c r="E61" s="88" t="s">
        <v>139</v>
      </c>
      <c r="F61" s="90"/>
      <c r="G61" s="90"/>
      <c r="H61" s="90"/>
      <c r="I61" s="92"/>
      <c r="J61" s="90"/>
      <c r="K61" s="92">
        <v>41269</v>
      </c>
      <c r="L61" s="43">
        <f t="shared" si="2"/>
        <v>0</v>
      </c>
      <c r="M61" s="30"/>
      <c r="N61" s="30" t="s">
        <v>36</v>
      </c>
      <c r="O61" s="14"/>
      <c r="P61" s="14"/>
    </row>
    <row r="62" spans="1:16" ht="93.75" customHeight="1" thickBot="1">
      <c r="A62" s="34"/>
      <c r="B62" s="35"/>
      <c r="C62" s="36"/>
      <c r="D62" s="89" t="s">
        <v>10</v>
      </c>
      <c r="E62" s="88" t="s">
        <v>140</v>
      </c>
      <c r="F62" s="90"/>
      <c r="G62" s="90"/>
      <c r="H62" s="90"/>
      <c r="I62" s="92"/>
      <c r="J62" s="90"/>
      <c r="K62" s="92">
        <v>41269</v>
      </c>
      <c r="L62" s="43">
        <f t="shared" si="2"/>
        <v>0</v>
      </c>
      <c r="M62" s="30"/>
      <c r="N62" s="30" t="s">
        <v>36</v>
      </c>
      <c r="O62" s="14"/>
      <c r="P62" s="14"/>
    </row>
    <row r="63" spans="1:16" ht="93.75" customHeight="1" thickBot="1">
      <c r="A63" s="34"/>
      <c r="B63" s="35"/>
      <c r="C63" s="36"/>
      <c r="D63" s="89" t="s">
        <v>9</v>
      </c>
      <c r="E63" s="88" t="s">
        <v>163</v>
      </c>
      <c r="F63" s="90"/>
      <c r="G63" s="90"/>
      <c r="H63" s="90"/>
      <c r="I63" s="92"/>
      <c r="J63" s="90"/>
      <c r="K63" s="92">
        <v>41269</v>
      </c>
      <c r="L63" s="43">
        <f t="shared" si="2"/>
        <v>0</v>
      </c>
      <c r="M63" s="30"/>
      <c r="N63" s="30" t="s">
        <v>36</v>
      </c>
      <c r="O63" s="14"/>
      <c r="P63" s="14"/>
    </row>
    <row r="64" spans="1:16" ht="93.75" customHeight="1" thickBot="1">
      <c r="A64" s="34"/>
      <c r="B64" s="35"/>
      <c r="C64" s="36"/>
      <c r="D64" s="89" t="s">
        <v>9</v>
      </c>
      <c r="E64" s="88" t="s">
        <v>164</v>
      </c>
      <c r="F64" s="90"/>
      <c r="G64" s="90"/>
      <c r="H64" s="90"/>
      <c r="I64" s="92"/>
      <c r="J64" s="90"/>
      <c r="K64" s="92">
        <v>41269</v>
      </c>
      <c r="L64" s="43">
        <f t="shared" si="2"/>
        <v>0</v>
      </c>
      <c r="M64" s="30"/>
      <c r="N64" s="30" t="s">
        <v>36</v>
      </c>
      <c r="O64" s="14"/>
      <c r="P64" s="14"/>
    </row>
    <row r="65" spans="1:16" ht="93.75" customHeight="1" thickBot="1">
      <c r="A65" s="34"/>
      <c r="B65" s="35"/>
      <c r="C65" s="36"/>
      <c r="D65" s="89" t="s">
        <v>9</v>
      </c>
      <c r="E65" s="88" t="s">
        <v>165</v>
      </c>
      <c r="F65" s="90"/>
      <c r="G65" s="90"/>
      <c r="H65" s="90"/>
      <c r="I65" s="92"/>
      <c r="J65" s="90"/>
      <c r="K65" s="92">
        <v>41269</v>
      </c>
      <c r="L65" s="43">
        <f t="shared" si="2"/>
        <v>0</v>
      </c>
      <c r="M65" s="30"/>
      <c r="N65" s="30" t="s">
        <v>36</v>
      </c>
      <c r="O65" s="14"/>
      <c r="P65" s="14"/>
    </row>
    <row r="66" spans="1:16" ht="93.75" customHeight="1" thickBot="1">
      <c r="A66" s="34"/>
      <c r="B66" s="35"/>
      <c r="C66" s="36"/>
      <c r="D66" s="89" t="s">
        <v>9</v>
      </c>
      <c r="E66" s="88" t="s">
        <v>166</v>
      </c>
      <c r="F66" s="90"/>
      <c r="G66" s="90"/>
      <c r="H66" s="90"/>
      <c r="I66" s="92"/>
      <c r="J66" s="90"/>
      <c r="K66" s="92">
        <v>41269</v>
      </c>
      <c r="L66" s="43">
        <f t="shared" si="2"/>
        <v>0</v>
      </c>
      <c r="M66" s="30"/>
      <c r="N66" s="30" t="s">
        <v>36</v>
      </c>
      <c r="O66" s="14"/>
      <c r="P66" s="14"/>
    </row>
    <row r="67" spans="1:16" ht="93.75" customHeight="1" thickBot="1">
      <c r="A67" s="34"/>
      <c r="B67" s="35"/>
      <c r="C67" s="36"/>
      <c r="D67" s="89" t="s">
        <v>9</v>
      </c>
      <c r="E67" s="88" t="s">
        <v>167</v>
      </c>
      <c r="F67" s="90"/>
      <c r="G67" s="90"/>
      <c r="H67" s="90"/>
      <c r="I67" s="92"/>
      <c r="J67" s="90"/>
      <c r="K67" s="92">
        <v>41269</v>
      </c>
      <c r="L67" s="43">
        <f t="shared" si="2"/>
        <v>0</v>
      </c>
      <c r="M67" s="30"/>
      <c r="N67" s="30" t="s">
        <v>36</v>
      </c>
      <c r="O67" s="14"/>
      <c r="P67" s="14"/>
    </row>
    <row r="68" spans="1:16" ht="93.75" customHeight="1" thickBot="1">
      <c r="A68" s="34"/>
      <c r="B68" s="35"/>
      <c r="C68" s="36"/>
      <c r="D68" s="89" t="s">
        <v>9</v>
      </c>
      <c r="E68" s="88" t="s">
        <v>168</v>
      </c>
      <c r="F68" s="90"/>
      <c r="G68" s="90"/>
      <c r="H68" s="90"/>
      <c r="I68" s="92"/>
      <c r="J68" s="90"/>
      <c r="K68" s="92">
        <v>41269</v>
      </c>
      <c r="L68" s="43">
        <f t="shared" si="2"/>
        <v>0</v>
      </c>
      <c r="M68" s="30"/>
      <c r="N68" s="30" t="s">
        <v>36</v>
      </c>
      <c r="O68" s="14"/>
      <c r="P68" s="14"/>
    </row>
    <row r="69" spans="1:16" ht="93.75" customHeight="1" thickBot="1">
      <c r="A69" s="34"/>
      <c r="B69" s="35"/>
      <c r="C69" s="36"/>
      <c r="D69" s="89" t="s">
        <v>9</v>
      </c>
      <c r="E69" s="88" t="s">
        <v>169</v>
      </c>
      <c r="F69" s="90"/>
      <c r="G69" s="90"/>
      <c r="H69" s="90"/>
      <c r="I69" s="92"/>
      <c r="J69" s="90"/>
      <c r="K69" s="92">
        <v>41269</v>
      </c>
      <c r="L69" s="43">
        <f t="shared" si="2"/>
        <v>0</v>
      </c>
      <c r="M69" s="30"/>
      <c r="N69" s="30" t="s">
        <v>36</v>
      </c>
      <c r="O69" s="14"/>
      <c r="P69" s="14"/>
    </row>
    <row r="70" spans="1:16" ht="93.75" customHeight="1" thickBot="1">
      <c r="A70" s="34"/>
      <c r="B70" s="35"/>
      <c r="C70" s="36"/>
      <c r="D70" s="89" t="s">
        <v>8</v>
      </c>
      <c r="E70" s="88" t="s">
        <v>174</v>
      </c>
      <c r="F70" s="90"/>
      <c r="G70" s="90"/>
      <c r="H70" s="90"/>
      <c r="I70" s="92"/>
      <c r="J70" s="90"/>
      <c r="K70" s="92">
        <v>41269</v>
      </c>
      <c r="L70" s="43">
        <f t="shared" si="2"/>
        <v>0</v>
      </c>
      <c r="M70" s="30"/>
      <c r="N70" s="30" t="s">
        <v>36</v>
      </c>
      <c r="O70" s="14"/>
      <c r="P70" s="14"/>
    </row>
    <row r="71" spans="1:16" ht="93.75" customHeight="1" thickBot="1">
      <c r="A71" s="34"/>
      <c r="B71" s="35"/>
      <c r="C71" s="36"/>
      <c r="D71" s="89" t="s">
        <v>8</v>
      </c>
      <c r="E71" s="88" t="s">
        <v>175</v>
      </c>
      <c r="F71" s="90"/>
      <c r="G71" s="90"/>
      <c r="H71" s="90"/>
      <c r="I71" s="92"/>
      <c r="J71" s="90"/>
      <c r="K71" s="92">
        <v>41269</v>
      </c>
      <c r="L71" s="43">
        <f t="shared" si="2"/>
        <v>0</v>
      </c>
      <c r="M71" s="30"/>
      <c r="N71" s="30" t="s">
        <v>36</v>
      </c>
      <c r="O71" s="14"/>
      <c r="P71" s="14"/>
    </row>
    <row r="72" spans="1:16" ht="93.75" customHeight="1" thickBot="1">
      <c r="A72" s="34"/>
      <c r="B72" s="35"/>
      <c r="C72" s="36"/>
      <c r="D72" s="89" t="s">
        <v>8</v>
      </c>
      <c r="E72" s="88" t="s">
        <v>176</v>
      </c>
      <c r="F72" s="90"/>
      <c r="G72" s="90"/>
      <c r="H72" s="90"/>
      <c r="I72" s="92"/>
      <c r="J72" s="90"/>
      <c r="K72" s="92">
        <v>41269</v>
      </c>
      <c r="L72" s="43">
        <f t="shared" si="2"/>
        <v>0</v>
      </c>
      <c r="M72" s="30"/>
      <c r="N72" s="30" t="s">
        <v>36</v>
      </c>
      <c r="O72" s="14"/>
      <c r="P72" s="14"/>
    </row>
    <row r="73" spans="1:16" ht="93.75" customHeight="1" thickBot="1">
      <c r="A73" s="34"/>
      <c r="B73" s="35"/>
      <c r="C73" s="36"/>
      <c r="D73" s="89" t="s">
        <v>8</v>
      </c>
      <c r="E73" s="88" t="s">
        <v>177</v>
      </c>
      <c r="F73" s="90"/>
      <c r="G73" s="90"/>
      <c r="H73" s="90"/>
      <c r="I73" s="92"/>
      <c r="J73" s="90"/>
      <c r="K73" s="92">
        <v>41269</v>
      </c>
      <c r="L73" s="43">
        <f t="shared" si="2"/>
        <v>0</v>
      </c>
      <c r="M73" s="30"/>
      <c r="N73" s="30" t="s">
        <v>36</v>
      </c>
      <c r="O73" s="14"/>
      <c r="P73" s="14"/>
    </row>
    <row r="74" spans="1:16" ht="93.75" customHeight="1" thickBot="1">
      <c r="A74" s="34"/>
      <c r="B74" s="35"/>
      <c r="C74" s="36"/>
      <c r="D74" s="89" t="s">
        <v>8</v>
      </c>
      <c r="E74" s="88" t="s">
        <v>178</v>
      </c>
      <c r="F74" s="90"/>
      <c r="G74" s="90"/>
      <c r="H74" s="90"/>
      <c r="I74" s="92"/>
      <c r="J74" s="90"/>
      <c r="K74" s="92">
        <v>41269</v>
      </c>
      <c r="L74" s="43">
        <f t="shared" si="2"/>
        <v>0</v>
      </c>
      <c r="M74" s="30"/>
      <c r="N74" s="30" t="s">
        <v>36</v>
      </c>
      <c r="O74" s="14"/>
      <c r="P74" s="14"/>
    </row>
    <row r="75" spans="1:16" ht="93.75" customHeight="1" thickBot="1">
      <c r="A75" s="34"/>
      <c r="B75" s="35"/>
      <c r="C75" s="36"/>
      <c r="D75" s="89" t="s">
        <v>8</v>
      </c>
      <c r="E75" s="88" t="s">
        <v>179</v>
      </c>
      <c r="F75" s="90"/>
      <c r="G75" s="90"/>
      <c r="H75" s="90"/>
      <c r="I75" s="92"/>
      <c r="J75" s="90"/>
      <c r="K75" s="92">
        <v>41269</v>
      </c>
      <c r="L75" s="43">
        <f t="shared" si="2"/>
        <v>0</v>
      </c>
      <c r="M75" s="30"/>
      <c r="N75" s="30" t="s">
        <v>36</v>
      </c>
      <c r="O75" s="14"/>
      <c r="P75" s="14"/>
    </row>
    <row r="76" spans="1:16" ht="93.75" customHeight="1" thickBot="1">
      <c r="A76" s="34"/>
      <c r="B76" s="35"/>
      <c r="C76" s="36"/>
      <c r="D76" s="89" t="s">
        <v>8</v>
      </c>
      <c r="E76" s="88" t="s">
        <v>180</v>
      </c>
      <c r="F76" s="90"/>
      <c r="G76" s="90"/>
      <c r="H76" s="90"/>
      <c r="I76" s="92"/>
      <c r="J76" s="90"/>
      <c r="K76" s="92">
        <v>41269</v>
      </c>
      <c r="L76" s="43">
        <f t="shared" si="2"/>
        <v>0</v>
      </c>
      <c r="M76" s="30"/>
      <c r="N76" s="30" t="s">
        <v>36</v>
      </c>
      <c r="O76" s="14"/>
      <c r="P76" s="14"/>
    </row>
    <row r="77" spans="1:16" ht="93.75" customHeight="1" thickBot="1">
      <c r="A77" s="34"/>
      <c r="B77" s="35"/>
      <c r="C77" s="36"/>
      <c r="D77" s="89" t="s">
        <v>204</v>
      </c>
      <c r="E77" s="88" t="s">
        <v>223</v>
      </c>
      <c r="F77" s="90"/>
      <c r="G77" s="90"/>
      <c r="H77" s="90"/>
      <c r="I77" s="92"/>
      <c r="J77" s="90"/>
      <c r="K77" s="92">
        <v>41269</v>
      </c>
      <c r="L77" s="43">
        <f t="shared" si="2"/>
        <v>0</v>
      </c>
      <c r="M77" s="30"/>
      <c r="N77" s="30" t="s">
        <v>36</v>
      </c>
      <c r="O77" s="14"/>
      <c r="P77" s="14"/>
    </row>
    <row r="78" spans="1:16" ht="93.75" customHeight="1" thickBot="1">
      <c r="A78" s="34"/>
      <c r="B78" s="35"/>
      <c r="C78" s="36"/>
      <c r="D78" s="89" t="s">
        <v>65</v>
      </c>
      <c r="E78" s="88" t="s">
        <v>203</v>
      </c>
      <c r="F78" s="90"/>
      <c r="G78" s="90"/>
      <c r="H78" s="90"/>
      <c r="I78" s="92"/>
      <c r="J78" s="90"/>
      <c r="K78" s="92">
        <v>41269</v>
      </c>
      <c r="L78" s="43">
        <f t="shared" si="2"/>
        <v>0</v>
      </c>
      <c r="M78" s="30"/>
      <c r="N78" s="30" t="s">
        <v>36</v>
      </c>
      <c r="O78" s="14"/>
      <c r="P78" s="14"/>
    </row>
    <row r="79" spans="1:16" ht="93.75" customHeight="1" thickBot="1">
      <c r="A79" s="34"/>
      <c r="B79" s="35"/>
      <c r="C79" s="36"/>
      <c r="D79" s="89" t="s">
        <v>204</v>
      </c>
      <c r="E79" s="88" t="s">
        <v>222</v>
      </c>
      <c r="F79" s="90"/>
      <c r="G79" s="90"/>
      <c r="H79" s="90"/>
      <c r="I79" s="92"/>
      <c r="J79" s="90"/>
      <c r="K79" s="92">
        <v>41269</v>
      </c>
      <c r="L79" s="43">
        <f t="shared" si="2"/>
        <v>0</v>
      </c>
      <c r="M79" s="30"/>
      <c r="N79" s="30" t="s">
        <v>36</v>
      </c>
      <c r="O79" s="14"/>
      <c r="P79" s="14"/>
    </row>
    <row r="80" spans="1:16" s="10" customFormat="1" ht="138.75" customHeight="1" thickBot="1">
      <c r="A80" s="7"/>
      <c r="B80" s="5"/>
      <c r="C80" s="5"/>
      <c r="D80" s="102" t="s">
        <v>92</v>
      </c>
      <c r="E80" s="88" t="s">
        <v>93</v>
      </c>
      <c r="F80" s="89"/>
      <c r="G80" s="95"/>
      <c r="H80" s="89"/>
      <c r="I80" s="92"/>
      <c r="J80" s="89"/>
      <c r="K80" s="92">
        <v>41269</v>
      </c>
      <c r="L80" s="93">
        <f t="shared" si="2"/>
        <v>0</v>
      </c>
      <c r="M80" s="30"/>
      <c r="N80" s="30" t="s">
        <v>36</v>
      </c>
      <c r="O80" s="9"/>
      <c r="P80" s="9"/>
    </row>
    <row r="81" spans="1:16" ht="93.75" customHeight="1" thickBot="1">
      <c r="A81" s="34"/>
      <c r="B81" s="35"/>
      <c r="C81" s="36"/>
      <c r="D81" s="89" t="s">
        <v>65</v>
      </c>
      <c r="E81" s="88" t="s">
        <v>182</v>
      </c>
      <c r="F81" s="90"/>
      <c r="G81" s="90"/>
      <c r="H81" s="90"/>
      <c r="I81" s="92"/>
      <c r="J81" s="90"/>
      <c r="K81" s="92">
        <v>41270</v>
      </c>
      <c r="L81" s="43">
        <f aca="true" t="shared" si="3" ref="L81:L112">H81-J81</f>
        <v>0</v>
      </c>
      <c r="M81" s="30"/>
      <c r="N81" s="30" t="s">
        <v>36</v>
      </c>
      <c r="O81" s="14"/>
      <c r="P81" s="14"/>
    </row>
    <row r="82" spans="1:16" ht="93.75" customHeight="1" thickBot="1">
      <c r="A82" s="34"/>
      <c r="B82" s="35"/>
      <c r="C82" s="36"/>
      <c r="D82" s="89" t="s">
        <v>65</v>
      </c>
      <c r="E82" s="88" t="s">
        <v>187</v>
      </c>
      <c r="F82" s="90"/>
      <c r="G82" s="90"/>
      <c r="H82" s="90"/>
      <c r="I82" s="92"/>
      <c r="J82" s="90"/>
      <c r="K82" s="92">
        <v>41270</v>
      </c>
      <c r="L82" s="43">
        <f t="shared" si="3"/>
        <v>0</v>
      </c>
      <c r="M82" s="30"/>
      <c r="N82" s="30" t="s">
        <v>36</v>
      </c>
      <c r="O82" s="14"/>
      <c r="P82" s="14"/>
    </row>
    <row r="83" spans="1:16" ht="93.75" customHeight="1" thickBot="1">
      <c r="A83" s="34"/>
      <c r="B83" s="35"/>
      <c r="C83" s="36"/>
      <c r="D83" s="89" t="s">
        <v>65</v>
      </c>
      <c r="E83" s="88" t="s">
        <v>188</v>
      </c>
      <c r="F83" s="90"/>
      <c r="G83" s="90"/>
      <c r="H83" s="90"/>
      <c r="I83" s="92"/>
      <c r="J83" s="90"/>
      <c r="K83" s="92">
        <v>41270</v>
      </c>
      <c r="L83" s="43">
        <f t="shared" si="3"/>
        <v>0</v>
      </c>
      <c r="M83" s="30"/>
      <c r="N83" s="30" t="s">
        <v>36</v>
      </c>
      <c r="O83" s="14"/>
      <c r="P83" s="14"/>
    </row>
    <row r="84" spans="1:14" s="50" customFormat="1" ht="156" customHeight="1" thickBot="1">
      <c r="A84" s="32"/>
      <c r="B84" s="33"/>
      <c r="C84" s="32"/>
      <c r="D84" s="103" t="s">
        <v>33</v>
      </c>
      <c r="E84" s="88" t="s">
        <v>24</v>
      </c>
      <c r="F84" s="90"/>
      <c r="G84" s="90"/>
      <c r="H84" s="90"/>
      <c r="I84" s="91"/>
      <c r="J84" s="90"/>
      <c r="K84" s="92">
        <v>41270</v>
      </c>
      <c r="L84" s="43">
        <f t="shared" si="3"/>
        <v>0</v>
      </c>
      <c r="M84" s="30"/>
      <c r="N84" s="30" t="s">
        <v>36</v>
      </c>
    </row>
    <row r="85" spans="1:14" s="50" customFormat="1" ht="84.75" customHeight="1" thickBot="1">
      <c r="A85" s="40"/>
      <c r="B85" s="40"/>
      <c r="C85" s="40"/>
      <c r="D85" s="103" t="s">
        <v>98</v>
      </c>
      <c r="E85" s="88" t="s">
        <v>99</v>
      </c>
      <c r="F85" s="90"/>
      <c r="G85" s="90"/>
      <c r="H85" s="90"/>
      <c r="I85" s="91"/>
      <c r="J85" s="90"/>
      <c r="K85" s="92">
        <v>41270</v>
      </c>
      <c r="L85" s="43">
        <f t="shared" si="3"/>
        <v>0</v>
      </c>
      <c r="M85" s="30"/>
      <c r="N85" s="30" t="s">
        <v>36</v>
      </c>
    </row>
    <row r="86" spans="1:16" ht="93.75" customHeight="1" thickBot="1">
      <c r="A86" s="34"/>
      <c r="B86" s="35"/>
      <c r="C86" s="36"/>
      <c r="D86" s="89" t="s">
        <v>65</v>
      </c>
      <c r="E86" s="88" t="s">
        <v>189</v>
      </c>
      <c r="F86" s="90"/>
      <c r="G86" s="90"/>
      <c r="H86" s="90"/>
      <c r="I86" s="92"/>
      <c r="J86" s="90"/>
      <c r="K86" s="92">
        <v>41270</v>
      </c>
      <c r="L86" s="43">
        <f t="shared" si="3"/>
        <v>0</v>
      </c>
      <c r="M86" s="30"/>
      <c r="N86" s="30" t="s">
        <v>36</v>
      </c>
      <c r="O86" s="14"/>
      <c r="P86" s="14"/>
    </row>
    <row r="87" spans="1:16" ht="93.75" customHeight="1" thickBot="1">
      <c r="A87" s="34"/>
      <c r="B87" s="35"/>
      <c r="C87" s="36"/>
      <c r="D87" s="89" t="s">
        <v>65</v>
      </c>
      <c r="E87" s="88" t="s">
        <v>190</v>
      </c>
      <c r="F87" s="90"/>
      <c r="G87" s="90"/>
      <c r="H87" s="90"/>
      <c r="I87" s="92"/>
      <c r="J87" s="90"/>
      <c r="K87" s="92">
        <v>41270</v>
      </c>
      <c r="L87" s="43">
        <f t="shared" si="3"/>
        <v>0</v>
      </c>
      <c r="M87" s="30"/>
      <c r="N87" s="30" t="s">
        <v>36</v>
      </c>
      <c r="O87" s="14"/>
      <c r="P87" s="14"/>
    </row>
    <row r="88" spans="1:16" ht="78.75" customHeight="1" thickBot="1">
      <c r="A88" s="34"/>
      <c r="B88" s="35"/>
      <c r="C88" s="36"/>
      <c r="D88" s="103" t="s">
        <v>30</v>
      </c>
      <c r="E88" s="88" t="s">
        <v>26</v>
      </c>
      <c r="F88" s="90"/>
      <c r="G88" s="90"/>
      <c r="H88" s="90"/>
      <c r="I88" s="91"/>
      <c r="J88" s="90"/>
      <c r="K88" s="92">
        <v>41271</v>
      </c>
      <c r="L88" s="43">
        <f t="shared" si="3"/>
        <v>0</v>
      </c>
      <c r="M88" s="30"/>
      <c r="N88" s="30" t="s">
        <v>36</v>
      </c>
      <c r="O88" s="14"/>
      <c r="P88" s="14"/>
    </row>
    <row r="89" spans="1:16" s="10" customFormat="1" ht="36.75" customHeight="1" thickBot="1">
      <c r="A89" s="4"/>
      <c r="B89" s="78"/>
      <c r="C89" s="6"/>
      <c r="D89" s="103" t="s">
        <v>108</v>
      </c>
      <c r="E89" s="88" t="s">
        <v>109</v>
      </c>
      <c r="F89" s="90"/>
      <c r="G89" s="90"/>
      <c r="H89" s="90"/>
      <c r="I89" s="91"/>
      <c r="J89" s="90"/>
      <c r="K89" s="92">
        <v>41271</v>
      </c>
      <c r="L89" s="43">
        <f t="shared" si="3"/>
        <v>0</v>
      </c>
      <c r="M89" s="30"/>
      <c r="N89" s="30" t="s">
        <v>36</v>
      </c>
      <c r="O89" s="2"/>
      <c r="P89" s="2"/>
    </row>
    <row r="90" spans="4:14" ht="42.75" customHeight="1" thickBot="1">
      <c r="D90" s="103" t="s">
        <v>90</v>
      </c>
      <c r="E90" s="107" t="s">
        <v>125</v>
      </c>
      <c r="F90" s="90"/>
      <c r="G90" s="108"/>
      <c r="H90" s="90"/>
      <c r="I90" s="91"/>
      <c r="J90" s="104"/>
      <c r="K90" s="92">
        <v>41271</v>
      </c>
      <c r="L90" s="97">
        <f t="shared" si="3"/>
        <v>0</v>
      </c>
      <c r="M90" s="30"/>
      <c r="N90" s="86" t="s">
        <v>36</v>
      </c>
    </row>
    <row r="91" spans="1:16" s="41" customFormat="1" ht="50.25" customHeight="1" thickBot="1">
      <c r="A91" s="46"/>
      <c r="B91" s="44"/>
      <c r="C91" s="44"/>
      <c r="D91" s="102" t="s">
        <v>102</v>
      </c>
      <c r="E91" s="88" t="s">
        <v>103</v>
      </c>
      <c r="F91" s="89"/>
      <c r="G91" s="95"/>
      <c r="H91" s="89"/>
      <c r="I91" s="92"/>
      <c r="J91" s="95"/>
      <c r="K91" s="92">
        <v>41271</v>
      </c>
      <c r="L91" s="93">
        <f t="shared" si="3"/>
        <v>0</v>
      </c>
      <c r="M91" s="30"/>
      <c r="N91" s="30" t="s">
        <v>36</v>
      </c>
      <c r="O91" s="45"/>
      <c r="P91" s="45"/>
    </row>
    <row r="92" spans="1:16" s="41" customFormat="1" ht="113.25" customHeight="1" thickBot="1">
      <c r="A92" s="46"/>
      <c r="B92" s="44"/>
      <c r="C92" s="44"/>
      <c r="D92" s="102" t="s">
        <v>82</v>
      </c>
      <c r="E92" s="88" t="s">
        <v>104</v>
      </c>
      <c r="F92" s="89"/>
      <c r="G92" s="95"/>
      <c r="H92" s="89"/>
      <c r="I92" s="92"/>
      <c r="J92" s="95"/>
      <c r="K92" s="92">
        <v>41271</v>
      </c>
      <c r="L92" s="93">
        <f t="shared" si="3"/>
        <v>0</v>
      </c>
      <c r="M92" s="30"/>
      <c r="N92" s="30" t="s">
        <v>36</v>
      </c>
      <c r="O92" s="45"/>
      <c r="P92" s="45"/>
    </row>
    <row r="93" spans="1:16" s="41" customFormat="1" ht="78.75" customHeight="1" thickBot="1">
      <c r="A93" s="46"/>
      <c r="B93" s="44"/>
      <c r="C93" s="44"/>
      <c r="D93" s="102" t="s">
        <v>22</v>
      </c>
      <c r="E93" s="88" t="s">
        <v>105</v>
      </c>
      <c r="F93" s="89"/>
      <c r="G93" s="95"/>
      <c r="H93" s="89"/>
      <c r="I93" s="92"/>
      <c r="J93" s="95"/>
      <c r="K93" s="92">
        <v>41271</v>
      </c>
      <c r="L93" s="93">
        <f t="shared" si="3"/>
        <v>0</v>
      </c>
      <c r="M93" s="30"/>
      <c r="N93" s="30" t="s">
        <v>36</v>
      </c>
      <c r="O93" s="45"/>
      <c r="P93" s="45"/>
    </row>
    <row r="94" spans="1:16" s="41" customFormat="1" ht="96" customHeight="1" thickBot="1">
      <c r="A94" s="46"/>
      <c r="B94" s="44"/>
      <c r="C94" s="44"/>
      <c r="D94" s="102" t="s">
        <v>22</v>
      </c>
      <c r="E94" s="88" t="s">
        <v>106</v>
      </c>
      <c r="F94" s="89"/>
      <c r="G94" s="95"/>
      <c r="H94" s="89"/>
      <c r="I94" s="92"/>
      <c r="J94" s="95"/>
      <c r="K94" s="92">
        <v>41271</v>
      </c>
      <c r="L94" s="93">
        <f t="shared" si="3"/>
        <v>0</v>
      </c>
      <c r="M94" s="30"/>
      <c r="N94" s="30" t="s">
        <v>36</v>
      </c>
      <c r="O94" s="45"/>
      <c r="P94" s="45"/>
    </row>
    <row r="95" spans="1:16" s="41" customFormat="1" ht="99" customHeight="1" thickBot="1">
      <c r="A95" s="46"/>
      <c r="B95" s="44"/>
      <c r="C95" s="44"/>
      <c r="D95" s="102" t="s">
        <v>22</v>
      </c>
      <c r="E95" s="88" t="s">
        <v>107</v>
      </c>
      <c r="F95" s="89"/>
      <c r="G95" s="95"/>
      <c r="H95" s="89"/>
      <c r="I95" s="92"/>
      <c r="J95" s="95"/>
      <c r="K95" s="92">
        <v>41271</v>
      </c>
      <c r="L95" s="93">
        <f t="shared" si="3"/>
        <v>0</v>
      </c>
      <c r="M95" s="30"/>
      <c r="N95" s="30" t="s">
        <v>36</v>
      </c>
      <c r="O95" s="45"/>
      <c r="P95" s="45"/>
    </row>
    <row r="96" spans="4:14" ht="55.5" customHeight="1" thickBot="1">
      <c r="D96" s="104" t="s">
        <v>94</v>
      </c>
      <c r="E96" s="88" t="s">
        <v>95</v>
      </c>
      <c r="F96" s="104"/>
      <c r="G96" s="104"/>
      <c r="H96" s="104"/>
      <c r="I96" s="106"/>
      <c r="J96" s="104"/>
      <c r="K96" s="106">
        <v>41271</v>
      </c>
      <c r="L96" s="96">
        <f t="shared" si="3"/>
        <v>0</v>
      </c>
      <c r="M96" s="30"/>
      <c r="N96" s="86" t="s">
        <v>36</v>
      </c>
    </row>
    <row r="97" spans="1:16" ht="93.75" customHeight="1" thickBot="1">
      <c r="A97" s="34"/>
      <c r="B97" s="35"/>
      <c r="C97" s="36"/>
      <c r="D97" s="89" t="s">
        <v>10</v>
      </c>
      <c r="E97" s="88" t="s">
        <v>128</v>
      </c>
      <c r="F97" s="90"/>
      <c r="G97" s="90"/>
      <c r="H97" s="90"/>
      <c r="I97" s="92"/>
      <c r="J97" s="90"/>
      <c r="K97" s="92">
        <v>41271</v>
      </c>
      <c r="L97" s="43">
        <f t="shared" si="3"/>
        <v>0</v>
      </c>
      <c r="M97" s="30"/>
      <c r="N97" s="30" t="s">
        <v>36</v>
      </c>
      <c r="O97" s="14"/>
      <c r="P97" s="14"/>
    </row>
    <row r="98" spans="1:16" ht="93.75" customHeight="1" thickBot="1">
      <c r="A98" s="34"/>
      <c r="B98" s="35"/>
      <c r="C98" s="36"/>
      <c r="D98" s="89" t="s">
        <v>10</v>
      </c>
      <c r="E98" s="88" t="s">
        <v>129</v>
      </c>
      <c r="F98" s="90"/>
      <c r="G98" s="90"/>
      <c r="H98" s="90"/>
      <c r="I98" s="92"/>
      <c r="J98" s="90"/>
      <c r="K98" s="92">
        <v>41271</v>
      </c>
      <c r="L98" s="43">
        <f t="shared" si="3"/>
        <v>0</v>
      </c>
      <c r="M98" s="30"/>
      <c r="N98" s="30" t="s">
        <v>36</v>
      </c>
      <c r="O98" s="14"/>
      <c r="P98" s="14"/>
    </row>
    <row r="99" spans="1:16" ht="93.75" customHeight="1" thickBot="1">
      <c r="A99" s="34"/>
      <c r="B99" s="35"/>
      <c r="C99" s="36"/>
      <c r="D99" s="89" t="s">
        <v>10</v>
      </c>
      <c r="E99" s="88" t="s">
        <v>130</v>
      </c>
      <c r="F99" s="90"/>
      <c r="G99" s="90"/>
      <c r="H99" s="90"/>
      <c r="I99" s="92"/>
      <c r="J99" s="90"/>
      <c r="K99" s="92">
        <v>41271</v>
      </c>
      <c r="L99" s="43">
        <f t="shared" si="3"/>
        <v>0</v>
      </c>
      <c r="M99" s="30"/>
      <c r="N99" s="30" t="s">
        <v>36</v>
      </c>
      <c r="O99" s="14"/>
      <c r="P99" s="14"/>
    </row>
    <row r="100" spans="1:16" ht="93.75" customHeight="1" thickBot="1">
      <c r="A100" s="34"/>
      <c r="B100" s="35"/>
      <c r="C100" s="36"/>
      <c r="D100" s="89" t="s">
        <v>10</v>
      </c>
      <c r="E100" s="88" t="s">
        <v>132</v>
      </c>
      <c r="F100" s="90"/>
      <c r="G100" s="90"/>
      <c r="H100" s="90"/>
      <c r="I100" s="92"/>
      <c r="J100" s="90"/>
      <c r="K100" s="92">
        <v>41271</v>
      </c>
      <c r="L100" s="43">
        <f t="shared" si="3"/>
        <v>0</v>
      </c>
      <c r="M100" s="30"/>
      <c r="N100" s="30" t="s">
        <v>36</v>
      </c>
      <c r="O100" s="14"/>
      <c r="P100" s="14"/>
    </row>
    <row r="101" spans="1:16" ht="93.75" customHeight="1" thickBot="1">
      <c r="A101" s="34"/>
      <c r="B101" s="35"/>
      <c r="C101" s="36"/>
      <c r="D101" s="89" t="s">
        <v>145</v>
      </c>
      <c r="E101" s="88" t="s">
        <v>146</v>
      </c>
      <c r="F101" s="90"/>
      <c r="G101" s="90"/>
      <c r="H101" s="90"/>
      <c r="I101" s="92"/>
      <c r="J101" s="90"/>
      <c r="K101" s="92">
        <v>41271</v>
      </c>
      <c r="L101" s="43">
        <f t="shared" si="3"/>
        <v>0</v>
      </c>
      <c r="M101" s="30"/>
      <c r="N101" s="30" t="s">
        <v>36</v>
      </c>
      <c r="O101" s="14"/>
      <c r="P101" s="14"/>
    </row>
    <row r="102" spans="1:16" ht="93.75" customHeight="1" thickBot="1">
      <c r="A102" s="34"/>
      <c r="B102" s="35"/>
      <c r="C102" s="36"/>
      <c r="D102" s="89" t="s">
        <v>145</v>
      </c>
      <c r="E102" s="88" t="s">
        <v>147</v>
      </c>
      <c r="F102" s="90"/>
      <c r="G102" s="90"/>
      <c r="H102" s="90"/>
      <c r="I102" s="92"/>
      <c r="J102" s="90"/>
      <c r="K102" s="92">
        <v>41271</v>
      </c>
      <c r="L102" s="43">
        <f t="shared" si="3"/>
        <v>0</v>
      </c>
      <c r="M102" s="30"/>
      <c r="N102" s="30" t="s">
        <v>36</v>
      </c>
      <c r="O102" s="14"/>
      <c r="P102" s="14"/>
    </row>
    <row r="103" spans="1:16" ht="93.75" customHeight="1" thickBot="1">
      <c r="A103" s="34"/>
      <c r="B103" s="35"/>
      <c r="C103" s="36"/>
      <c r="D103" s="89" t="s">
        <v>145</v>
      </c>
      <c r="E103" s="88" t="s">
        <v>148</v>
      </c>
      <c r="F103" s="90"/>
      <c r="G103" s="90"/>
      <c r="H103" s="90"/>
      <c r="I103" s="92"/>
      <c r="J103" s="90"/>
      <c r="K103" s="92">
        <v>41271</v>
      </c>
      <c r="L103" s="43">
        <f t="shared" si="3"/>
        <v>0</v>
      </c>
      <c r="M103" s="30"/>
      <c r="N103" s="30" t="s">
        <v>36</v>
      </c>
      <c r="O103" s="14"/>
      <c r="P103" s="14"/>
    </row>
    <row r="104" spans="1:16" ht="93.75" customHeight="1" thickBot="1">
      <c r="A104" s="34"/>
      <c r="B104" s="35"/>
      <c r="C104" s="36"/>
      <c r="D104" s="89" t="s">
        <v>145</v>
      </c>
      <c r="E104" s="88" t="s">
        <v>149</v>
      </c>
      <c r="F104" s="90"/>
      <c r="G104" s="90"/>
      <c r="H104" s="90"/>
      <c r="I104" s="92"/>
      <c r="J104" s="90"/>
      <c r="K104" s="92">
        <v>41271</v>
      </c>
      <c r="L104" s="43">
        <f t="shared" si="3"/>
        <v>0</v>
      </c>
      <c r="M104" s="30"/>
      <c r="N104" s="30" t="s">
        <v>36</v>
      </c>
      <c r="O104" s="14"/>
      <c r="P104" s="14"/>
    </row>
    <row r="105" spans="1:16" ht="93.75" customHeight="1" thickBot="1">
      <c r="A105" s="34"/>
      <c r="B105" s="35"/>
      <c r="C105" s="36"/>
      <c r="D105" s="89" t="s">
        <v>65</v>
      </c>
      <c r="E105" s="88" t="s">
        <v>181</v>
      </c>
      <c r="F105" s="90"/>
      <c r="G105" s="90"/>
      <c r="H105" s="90"/>
      <c r="I105" s="92"/>
      <c r="J105" s="90"/>
      <c r="K105" s="92">
        <v>41271</v>
      </c>
      <c r="L105" s="43">
        <f t="shared" si="3"/>
        <v>0</v>
      </c>
      <c r="M105" s="30"/>
      <c r="N105" s="30" t="s">
        <v>36</v>
      </c>
      <c r="O105" s="14"/>
      <c r="P105" s="14"/>
    </row>
    <row r="106" spans="1:16" ht="93.75" customHeight="1" thickBot="1">
      <c r="A106" s="34"/>
      <c r="B106" s="35"/>
      <c r="C106" s="36"/>
      <c r="D106" s="89" t="s">
        <v>65</v>
      </c>
      <c r="E106" s="88" t="s">
        <v>183</v>
      </c>
      <c r="F106" s="90"/>
      <c r="G106" s="90"/>
      <c r="H106" s="90"/>
      <c r="I106" s="92"/>
      <c r="J106" s="90"/>
      <c r="K106" s="92">
        <v>41271</v>
      </c>
      <c r="L106" s="43">
        <f t="shared" si="3"/>
        <v>0</v>
      </c>
      <c r="M106" s="30"/>
      <c r="N106" s="30" t="s">
        <v>36</v>
      </c>
      <c r="O106" s="14"/>
      <c r="P106" s="14"/>
    </row>
    <row r="107" spans="1:16" ht="93.75" customHeight="1" thickBot="1">
      <c r="A107" s="34"/>
      <c r="B107" s="35"/>
      <c r="C107" s="36"/>
      <c r="D107" s="89" t="s">
        <v>65</v>
      </c>
      <c r="E107" s="88" t="s">
        <v>184</v>
      </c>
      <c r="F107" s="90"/>
      <c r="G107" s="90"/>
      <c r="H107" s="90"/>
      <c r="I107" s="92"/>
      <c r="J107" s="90"/>
      <c r="K107" s="92">
        <v>41271</v>
      </c>
      <c r="L107" s="43">
        <f t="shared" si="3"/>
        <v>0</v>
      </c>
      <c r="M107" s="30"/>
      <c r="N107" s="30" t="s">
        <v>36</v>
      </c>
      <c r="O107" s="14"/>
      <c r="P107" s="14"/>
    </row>
    <row r="108" spans="1:16" ht="93.75" customHeight="1" thickBot="1">
      <c r="A108" s="34"/>
      <c r="B108" s="35"/>
      <c r="C108" s="36"/>
      <c r="D108" s="89" t="s">
        <v>65</v>
      </c>
      <c r="E108" s="88" t="s">
        <v>185</v>
      </c>
      <c r="F108" s="90"/>
      <c r="G108" s="90"/>
      <c r="H108" s="90"/>
      <c r="I108" s="92"/>
      <c r="J108" s="90"/>
      <c r="K108" s="92">
        <v>41271</v>
      </c>
      <c r="L108" s="43">
        <f t="shared" si="3"/>
        <v>0</v>
      </c>
      <c r="M108" s="30"/>
      <c r="N108" s="30" t="s">
        <v>36</v>
      </c>
      <c r="O108" s="14"/>
      <c r="P108" s="14"/>
    </row>
    <row r="109" spans="1:16" ht="93.75" customHeight="1" thickBot="1">
      <c r="A109" s="34"/>
      <c r="B109" s="35"/>
      <c r="C109" s="36"/>
      <c r="D109" s="89" t="s">
        <v>65</v>
      </c>
      <c r="E109" s="88" t="s">
        <v>186</v>
      </c>
      <c r="F109" s="90"/>
      <c r="G109" s="90"/>
      <c r="H109" s="90"/>
      <c r="I109" s="92"/>
      <c r="J109" s="90"/>
      <c r="K109" s="92">
        <v>41271</v>
      </c>
      <c r="L109" s="43">
        <f t="shared" si="3"/>
        <v>0</v>
      </c>
      <c r="M109" s="30"/>
      <c r="N109" s="30" t="s">
        <v>36</v>
      </c>
      <c r="O109" s="14"/>
      <c r="P109" s="14"/>
    </row>
    <row r="110" spans="4:14" ht="57" thickBot="1">
      <c r="D110" s="104" t="s">
        <v>50</v>
      </c>
      <c r="E110" s="88" t="s">
        <v>51</v>
      </c>
      <c r="F110" s="104"/>
      <c r="G110" s="104"/>
      <c r="H110" s="104"/>
      <c r="I110" s="106"/>
      <c r="J110" s="104"/>
      <c r="K110" s="106">
        <v>41271</v>
      </c>
      <c r="L110" s="96">
        <f t="shared" si="3"/>
        <v>0</v>
      </c>
      <c r="M110" s="30"/>
      <c r="N110" s="86" t="s">
        <v>36</v>
      </c>
    </row>
    <row r="111" spans="1:16" ht="93.75" customHeight="1" thickBot="1">
      <c r="A111" s="34"/>
      <c r="B111" s="35"/>
      <c r="C111" s="36"/>
      <c r="D111" s="89" t="s">
        <v>145</v>
      </c>
      <c r="E111" s="88" t="s">
        <v>161</v>
      </c>
      <c r="F111" s="90"/>
      <c r="G111" s="90"/>
      <c r="H111" s="90"/>
      <c r="I111" s="92"/>
      <c r="J111" s="90"/>
      <c r="K111" s="92">
        <v>41272</v>
      </c>
      <c r="L111" s="43">
        <f t="shared" si="3"/>
        <v>0</v>
      </c>
      <c r="M111" s="30"/>
      <c r="N111" s="30" t="s">
        <v>36</v>
      </c>
      <c r="O111" s="14"/>
      <c r="P111" s="14"/>
    </row>
    <row r="112" spans="1:16" s="41" customFormat="1" ht="58.5" customHeight="1" thickBot="1">
      <c r="A112" s="46"/>
      <c r="B112" s="44"/>
      <c r="C112" s="44"/>
      <c r="D112" s="102" t="s">
        <v>111</v>
      </c>
      <c r="E112" s="88" t="s">
        <v>112</v>
      </c>
      <c r="F112" s="89"/>
      <c r="G112" s="95"/>
      <c r="H112" s="89"/>
      <c r="I112" s="92"/>
      <c r="J112" s="95"/>
      <c r="K112" s="92">
        <v>41272</v>
      </c>
      <c r="L112" s="93">
        <f t="shared" si="3"/>
        <v>0</v>
      </c>
      <c r="M112" s="30"/>
      <c r="N112" s="30" t="s">
        <v>36</v>
      </c>
      <c r="O112" s="45"/>
      <c r="P112" s="45"/>
    </row>
    <row r="113" spans="1:16" s="41" customFormat="1" ht="58.5" customHeight="1" thickBot="1">
      <c r="A113" s="46"/>
      <c r="B113" s="44"/>
      <c r="C113" s="44"/>
      <c r="D113" s="102" t="s">
        <v>113</v>
      </c>
      <c r="E113" s="88" t="s">
        <v>114</v>
      </c>
      <c r="F113" s="89"/>
      <c r="G113" s="95"/>
      <c r="H113" s="89"/>
      <c r="I113" s="92"/>
      <c r="J113" s="95"/>
      <c r="K113" s="92">
        <v>41272</v>
      </c>
      <c r="L113" s="93">
        <f aca="true" t="shared" si="4" ref="L113:L143">H113-J113</f>
        <v>0</v>
      </c>
      <c r="M113" s="30"/>
      <c r="N113" s="30" t="s">
        <v>36</v>
      </c>
      <c r="O113" s="45"/>
      <c r="P113" s="45"/>
    </row>
    <row r="114" spans="1:16" ht="93.75" customHeight="1" thickBot="1">
      <c r="A114" s="34"/>
      <c r="B114" s="35"/>
      <c r="C114" s="36"/>
      <c r="D114" s="89" t="s">
        <v>204</v>
      </c>
      <c r="E114" s="88" t="s">
        <v>211</v>
      </c>
      <c r="F114" s="90"/>
      <c r="G114" s="90"/>
      <c r="H114" s="90"/>
      <c r="I114" s="92"/>
      <c r="J114" s="90"/>
      <c r="K114" s="92">
        <v>41283</v>
      </c>
      <c r="L114" s="43">
        <f t="shared" si="4"/>
        <v>0</v>
      </c>
      <c r="M114" s="30"/>
      <c r="N114" s="30" t="s">
        <v>36</v>
      </c>
      <c r="O114" s="14"/>
      <c r="P114" s="14"/>
    </row>
    <row r="115" spans="1:16" s="10" customFormat="1" ht="58.5" customHeight="1" thickBot="1">
      <c r="A115" s="7"/>
      <c r="B115" s="5"/>
      <c r="C115" s="5"/>
      <c r="D115" s="102" t="s">
        <v>116</v>
      </c>
      <c r="E115" s="88" t="s">
        <v>117</v>
      </c>
      <c r="F115" s="89"/>
      <c r="G115" s="95"/>
      <c r="H115" s="89"/>
      <c r="I115" s="92"/>
      <c r="J115" s="89"/>
      <c r="K115" s="92">
        <v>41283</v>
      </c>
      <c r="L115" s="93">
        <f t="shared" si="4"/>
        <v>0</v>
      </c>
      <c r="M115" s="30"/>
      <c r="N115" s="30" t="s">
        <v>36</v>
      </c>
      <c r="O115" s="9"/>
      <c r="P115" s="9"/>
    </row>
    <row r="116" spans="1:16" ht="93.75" customHeight="1" thickBot="1">
      <c r="A116" s="34"/>
      <c r="B116" s="35"/>
      <c r="C116" s="36"/>
      <c r="D116" s="89" t="s">
        <v>204</v>
      </c>
      <c r="E116" s="88" t="s">
        <v>217</v>
      </c>
      <c r="F116" s="90"/>
      <c r="G116" s="90"/>
      <c r="H116" s="90"/>
      <c r="I116" s="92"/>
      <c r="J116" s="90"/>
      <c r="K116" s="92">
        <v>41283</v>
      </c>
      <c r="L116" s="43">
        <f t="shared" si="4"/>
        <v>0</v>
      </c>
      <c r="M116" s="30"/>
      <c r="N116" s="30" t="s">
        <v>36</v>
      </c>
      <c r="O116" s="14"/>
      <c r="P116" s="14"/>
    </row>
    <row r="117" spans="1:16" ht="93.75" customHeight="1" thickBot="1">
      <c r="A117" s="34"/>
      <c r="B117" s="35"/>
      <c r="C117" s="36"/>
      <c r="D117" s="89" t="s">
        <v>10</v>
      </c>
      <c r="E117" s="88" t="s">
        <v>141</v>
      </c>
      <c r="F117" s="90"/>
      <c r="G117" s="90"/>
      <c r="H117" s="90"/>
      <c r="I117" s="92"/>
      <c r="J117" s="90"/>
      <c r="K117" s="92">
        <v>41284</v>
      </c>
      <c r="L117" s="43">
        <f t="shared" si="4"/>
        <v>0</v>
      </c>
      <c r="M117" s="30"/>
      <c r="N117" s="30" t="s">
        <v>36</v>
      </c>
      <c r="O117" s="14"/>
      <c r="P117" s="14"/>
    </row>
    <row r="118" spans="1:16" ht="93.75" customHeight="1" thickBot="1">
      <c r="A118" s="34"/>
      <c r="B118" s="35"/>
      <c r="C118" s="36"/>
      <c r="D118" s="89" t="s">
        <v>10</v>
      </c>
      <c r="E118" s="88" t="s">
        <v>142</v>
      </c>
      <c r="F118" s="90"/>
      <c r="G118" s="90"/>
      <c r="H118" s="90"/>
      <c r="I118" s="92"/>
      <c r="J118" s="90"/>
      <c r="K118" s="92">
        <v>41284</v>
      </c>
      <c r="L118" s="43">
        <f t="shared" si="4"/>
        <v>0</v>
      </c>
      <c r="M118" s="30"/>
      <c r="N118" s="30" t="s">
        <v>36</v>
      </c>
      <c r="O118" s="14"/>
      <c r="P118" s="14"/>
    </row>
    <row r="119" spans="1:16" ht="93.75" customHeight="1" thickBot="1">
      <c r="A119" s="34"/>
      <c r="B119" s="35"/>
      <c r="C119" s="36"/>
      <c r="D119" s="89" t="s">
        <v>10</v>
      </c>
      <c r="E119" s="88" t="s">
        <v>143</v>
      </c>
      <c r="F119" s="90"/>
      <c r="G119" s="90"/>
      <c r="H119" s="90"/>
      <c r="I119" s="92"/>
      <c r="J119" s="90"/>
      <c r="K119" s="92">
        <v>41284</v>
      </c>
      <c r="L119" s="43">
        <f t="shared" si="4"/>
        <v>0</v>
      </c>
      <c r="M119" s="30"/>
      <c r="N119" s="30" t="s">
        <v>36</v>
      </c>
      <c r="O119" s="14"/>
      <c r="P119" s="14"/>
    </row>
    <row r="120" spans="1:16" ht="93.75" customHeight="1" thickBot="1">
      <c r="A120" s="34"/>
      <c r="B120" s="35"/>
      <c r="C120" s="36"/>
      <c r="D120" s="89" t="s">
        <v>10</v>
      </c>
      <c r="E120" s="88" t="s">
        <v>144</v>
      </c>
      <c r="F120" s="90"/>
      <c r="G120" s="90"/>
      <c r="H120" s="90"/>
      <c r="I120" s="92"/>
      <c r="J120" s="90"/>
      <c r="K120" s="92">
        <v>41284</v>
      </c>
      <c r="L120" s="43">
        <f t="shared" si="4"/>
        <v>0</v>
      </c>
      <c r="M120" s="30"/>
      <c r="N120" s="30" t="s">
        <v>36</v>
      </c>
      <c r="O120" s="14"/>
      <c r="P120" s="14"/>
    </row>
    <row r="121" spans="1:16" ht="93.75" customHeight="1" thickBot="1">
      <c r="A121" s="34"/>
      <c r="B121" s="35"/>
      <c r="C121" s="36"/>
      <c r="D121" s="89" t="s">
        <v>9</v>
      </c>
      <c r="E121" s="88" t="s">
        <v>162</v>
      </c>
      <c r="F121" s="90"/>
      <c r="G121" s="90"/>
      <c r="H121" s="90"/>
      <c r="I121" s="92"/>
      <c r="J121" s="90"/>
      <c r="K121" s="92">
        <v>41284</v>
      </c>
      <c r="L121" s="43">
        <f t="shared" si="4"/>
        <v>0</v>
      </c>
      <c r="M121" s="30"/>
      <c r="N121" s="30" t="s">
        <v>36</v>
      </c>
      <c r="O121" s="14"/>
      <c r="P121" s="14"/>
    </row>
    <row r="122" spans="1:16" ht="93.75" customHeight="1" thickBot="1">
      <c r="A122" s="34"/>
      <c r="B122" s="35"/>
      <c r="C122" s="36"/>
      <c r="D122" s="89" t="s">
        <v>8</v>
      </c>
      <c r="E122" s="88" t="s">
        <v>170</v>
      </c>
      <c r="F122" s="90"/>
      <c r="G122" s="90"/>
      <c r="H122" s="90"/>
      <c r="I122" s="92"/>
      <c r="J122" s="90"/>
      <c r="K122" s="92">
        <v>41284</v>
      </c>
      <c r="L122" s="43">
        <f t="shared" si="4"/>
        <v>0</v>
      </c>
      <c r="M122" s="30"/>
      <c r="N122" s="30" t="s">
        <v>36</v>
      </c>
      <c r="O122" s="14"/>
      <c r="P122" s="14"/>
    </row>
    <row r="123" spans="1:16" ht="93.75" customHeight="1" thickBot="1">
      <c r="A123" s="34"/>
      <c r="B123" s="35"/>
      <c r="C123" s="36"/>
      <c r="D123" s="89" t="s">
        <v>8</v>
      </c>
      <c r="E123" s="88" t="s">
        <v>172</v>
      </c>
      <c r="F123" s="90"/>
      <c r="G123" s="90"/>
      <c r="H123" s="90"/>
      <c r="I123" s="92"/>
      <c r="J123" s="90"/>
      <c r="K123" s="92">
        <v>41284</v>
      </c>
      <c r="L123" s="43">
        <f t="shared" si="4"/>
        <v>0</v>
      </c>
      <c r="M123" s="30"/>
      <c r="N123" s="30" t="s">
        <v>36</v>
      </c>
      <c r="O123" s="14"/>
      <c r="P123" s="14"/>
    </row>
    <row r="124" spans="1:16" ht="93.75" customHeight="1" thickBot="1">
      <c r="A124" s="34"/>
      <c r="B124" s="35"/>
      <c r="C124" s="36"/>
      <c r="D124" s="89" t="s">
        <v>8</v>
      </c>
      <c r="E124" s="88" t="s">
        <v>173</v>
      </c>
      <c r="F124" s="90"/>
      <c r="G124" s="90"/>
      <c r="H124" s="90"/>
      <c r="I124" s="92"/>
      <c r="J124" s="90"/>
      <c r="K124" s="92">
        <v>41284</v>
      </c>
      <c r="L124" s="43">
        <f t="shared" si="4"/>
        <v>0</v>
      </c>
      <c r="M124" s="30"/>
      <c r="N124" s="30" t="s">
        <v>36</v>
      </c>
      <c r="O124" s="84"/>
      <c r="P124" s="14"/>
    </row>
    <row r="125" spans="1:17" ht="93.75" customHeight="1" thickBot="1">
      <c r="A125" s="34"/>
      <c r="B125" s="35"/>
      <c r="C125" s="36"/>
      <c r="D125" s="89" t="s">
        <v>204</v>
      </c>
      <c r="E125" s="88" t="s">
        <v>224</v>
      </c>
      <c r="F125" s="90"/>
      <c r="G125" s="90"/>
      <c r="H125" s="90"/>
      <c r="I125" s="92"/>
      <c r="J125" s="92"/>
      <c r="K125" s="94" t="s">
        <v>0</v>
      </c>
      <c r="L125" s="43">
        <f t="shared" si="4"/>
        <v>0</v>
      </c>
      <c r="M125" s="37"/>
      <c r="N125" s="30" t="s">
        <v>36</v>
      </c>
      <c r="O125" s="84"/>
      <c r="P125" s="14"/>
      <c r="Q125" s="14"/>
    </row>
    <row r="126" spans="1:16" ht="93.75" customHeight="1" thickBot="1">
      <c r="A126" s="34"/>
      <c r="B126" s="35"/>
      <c r="C126" s="36"/>
      <c r="D126" s="89" t="s">
        <v>204</v>
      </c>
      <c r="E126" s="88" t="s">
        <v>221</v>
      </c>
      <c r="F126" s="90"/>
      <c r="G126" s="90"/>
      <c r="H126" s="90"/>
      <c r="I126" s="92"/>
      <c r="J126" s="90"/>
      <c r="K126" s="92">
        <v>41284</v>
      </c>
      <c r="L126" s="43">
        <f t="shared" si="4"/>
        <v>0</v>
      </c>
      <c r="M126" s="30"/>
      <c r="N126" s="30" t="s">
        <v>36</v>
      </c>
      <c r="O126" s="14"/>
      <c r="P126" s="14"/>
    </row>
    <row r="127" spans="1:16" ht="93.75" customHeight="1" thickBot="1">
      <c r="A127" s="34"/>
      <c r="B127" s="35"/>
      <c r="C127" s="36"/>
      <c r="D127" s="89" t="s">
        <v>204</v>
      </c>
      <c r="E127" s="88" t="s">
        <v>218</v>
      </c>
      <c r="F127" s="90"/>
      <c r="G127" s="90"/>
      <c r="H127" s="90"/>
      <c r="I127" s="92"/>
      <c r="J127" s="90"/>
      <c r="K127" s="92">
        <v>41284</v>
      </c>
      <c r="L127" s="43">
        <f t="shared" si="4"/>
        <v>0</v>
      </c>
      <c r="M127" s="30"/>
      <c r="N127" s="30" t="s">
        <v>36</v>
      </c>
      <c r="O127" s="14"/>
      <c r="P127" s="14"/>
    </row>
    <row r="128" spans="1:16" ht="93.75" customHeight="1" thickBot="1">
      <c r="A128" s="34"/>
      <c r="B128" s="35"/>
      <c r="C128" s="36"/>
      <c r="D128" s="89" t="s">
        <v>204</v>
      </c>
      <c r="E128" s="88" t="s">
        <v>219</v>
      </c>
      <c r="F128" s="90"/>
      <c r="G128" s="90"/>
      <c r="H128" s="90"/>
      <c r="I128" s="92"/>
      <c r="J128" s="90"/>
      <c r="K128" s="92">
        <v>41284</v>
      </c>
      <c r="L128" s="43">
        <f t="shared" si="4"/>
        <v>0</v>
      </c>
      <c r="M128" s="30"/>
      <c r="N128" s="30" t="s">
        <v>36</v>
      </c>
      <c r="O128" s="14"/>
      <c r="P128" s="14"/>
    </row>
    <row r="129" spans="1:16" ht="93.75" customHeight="1" thickBot="1">
      <c r="A129" s="34"/>
      <c r="B129" s="35"/>
      <c r="C129" s="36"/>
      <c r="D129" s="89" t="s">
        <v>204</v>
      </c>
      <c r="E129" s="88" t="s">
        <v>220</v>
      </c>
      <c r="F129" s="90"/>
      <c r="G129" s="90"/>
      <c r="H129" s="90"/>
      <c r="I129" s="92"/>
      <c r="J129" s="90"/>
      <c r="K129" s="92">
        <v>41284</v>
      </c>
      <c r="L129" s="43">
        <f t="shared" si="4"/>
        <v>0</v>
      </c>
      <c r="M129" s="30"/>
      <c r="N129" s="30" t="s">
        <v>36</v>
      </c>
      <c r="O129" s="14"/>
      <c r="P129" s="14"/>
    </row>
    <row r="130" spans="1:16" ht="93.75" customHeight="1" thickBot="1">
      <c r="A130" s="34"/>
      <c r="B130" s="35"/>
      <c r="C130" s="36"/>
      <c r="D130" s="89" t="s">
        <v>65</v>
      </c>
      <c r="E130" s="88" t="s">
        <v>191</v>
      </c>
      <c r="F130" s="90"/>
      <c r="G130" s="90"/>
      <c r="H130" s="90"/>
      <c r="I130" s="92"/>
      <c r="J130" s="90"/>
      <c r="K130" s="92">
        <v>41284</v>
      </c>
      <c r="L130" s="43">
        <f t="shared" si="4"/>
        <v>0</v>
      </c>
      <c r="M130" s="30"/>
      <c r="N130" s="30" t="s">
        <v>36</v>
      </c>
      <c r="O130" s="14"/>
      <c r="P130" s="14"/>
    </row>
    <row r="131" spans="1:16" ht="93.75" customHeight="1" thickBot="1">
      <c r="A131" s="34"/>
      <c r="B131" s="35"/>
      <c r="C131" s="36"/>
      <c r="D131" s="89" t="s">
        <v>65</v>
      </c>
      <c r="E131" s="88" t="s">
        <v>192</v>
      </c>
      <c r="F131" s="90"/>
      <c r="G131" s="90"/>
      <c r="H131" s="90"/>
      <c r="I131" s="92"/>
      <c r="J131" s="90"/>
      <c r="K131" s="92">
        <v>41284</v>
      </c>
      <c r="L131" s="43">
        <f t="shared" si="4"/>
        <v>0</v>
      </c>
      <c r="M131" s="30"/>
      <c r="N131" s="30" t="s">
        <v>36</v>
      </c>
      <c r="O131" s="14"/>
      <c r="P131" s="14"/>
    </row>
    <row r="132" spans="1:16" ht="93.75" customHeight="1" thickBot="1">
      <c r="A132" s="34"/>
      <c r="B132" s="35"/>
      <c r="C132" s="36"/>
      <c r="D132" s="89" t="s">
        <v>65</v>
      </c>
      <c r="E132" s="88" t="s">
        <v>202</v>
      </c>
      <c r="F132" s="90"/>
      <c r="G132" s="90"/>
      <c r="H132" s="90"/>
      <c r="I132" s="92"/>
      <c r="J132" s="90"/>
      <c r="K132" s="92">
        <v>41284</v>
      </c>
      <c r="L132" s="43">
        <f t="shared" si="4"/>
        <v>0</v>
      </c>
      <c r="M132" s="30"/>
      <c r="N132" s="30" t="s">
        <v>36</v>
      </c>
      <c r="O132" s="14"/>
      <c r="P132" s="14"/>
    </row>
    <row r="133" spans="1:16" ht="93.75" customHeight="1" thickBot="1">
      <c r="A133" s="34"/>
      <c r="B133" s="35"/>
      <c r="C133" s="36"/>
      <c r="D133" s="89" t="s">
        <v>204</v>
      </c>
      <c r="E133" s="88" t="s">
        <v>205</v>
      </c>
      <c r="F133" s="90"/>
      <c r="G133" s="90"/>
      <c r="H133" s="90"/>
      <c r="I133" s="92"/>
      <c r="J133" s="90"/>
      <c r="K133" s="92">
        <v>41284</v>
      </c>
      <c r="L133" s="43">
        <f t="shared" si="4"/>
        <v>0</v>
      </c>
      <c r="M133" s="30"/>
      <c r="N133" s="30" t="s">
        <v>36</v>
      </c>
      <c r="O133" s="14"/>
      <c r="P133" s="14"/>
    </row>
    <row r="134" spans="1:16" ht="93.75" customHeight="1" thickBot="1">
      <c r="A134" s="34"/>
      <c r="B134" s="35"/>
      <c r="C134" s="36"/>
      <c r="D134" s="89" t="s">
        <v>204</v>
      </c>
      <c r="E134" s="88" t="s">
        <v>206</v>
      </c>
      <c r="F134" s="90"/>
      <c r="G134" s="90"/>
      <c r="H134" s="90"/>
      <c r="I134" s="92"/>
      <c r="J134" s="90"/>
      <c r="K134" s="92">
        <v>41284</v>
      </c>
      <c r="L134" s="43">
        <f t="shared" si="4"/>
        <v>0</v>
      </c>
      <c r="M134" s="30"/>
      <c r="N134" s="30" t="s">
        <v>36</v>
      </c>
      <c r="O134" s="14"/>
      <c r="P134" s="14"/>
    </row>
    <row r="135" spans="1:16" ht="93.75" customHeight="1" thickBot="1">
      <c r="A135" s="34"/>
      <c r="B135" s="35"/>
      <c r="C135" s="36"/>
      <c r="D135" s="89" t="s">
        <v>204</v>
      </c>
      <c r="E135" s="88" t="s">
        <v>207</v>
      </c>
      <c r="F135" s="90"/>
      <c r="G135" s="90"/>
      <c r="H135" s="90"/>
      <c r="I135" s="92"/>
      <c r="J135" s="90"/>
      <c r="K135" s="92">
        <v>41284</v>
      </c>
      <c r="L135" s="43">
        <f t="shared" si="4"/>
        <v>0</v>
      </c>
      <c r="M135" s="30"/>
      <c r="N135" s="30" t="s">
        <v>36</v>
      </c>
      <c r="O135" s="14"/>
      <c r="P135" s="14"/>
    </row>
    <row r="136" spans="1:16" ht="93.75" customHeight="1" thickBot="1">
      <c r="A136" s="34"/>
      <c r="B136" s="35"/>
      <c r="C136" s="36"/>
      <c r="D136" s="89" t="s">
        <v>204</v>
      </c>
      <c r="E136" s="88" t="s">
        <v>208</v>
      </c>
      <c r="F136" s="90"/>
      <c r="G136" s="90"/>
      <c r="H136" s="90"/>
      <c r="I136" s="92"/>
      <c r="J136" s="90"/>
      <c r="K136" s="92">
        <v>41284</v>
      </c>
      <c r="L136" s="43">
        <f t="shared" si="4"/>
        <v>0</v>
      </c>
      <c r="M136" s="30"/>
      <c r="N136" s="30" t="s">
        <v>36</v>
      </c>
      <c r="O136" s="14"/>
      <c r="P136" s="14"/>
    </row>
    <row r="137" spans="1:16" ht="93.75" customHeight="1" thickBot="1">
      <c r="A137" s="34"/>
      <c r="B137" s="35"/>
      <c r="C137" s="36"/>
      <c r="D137" s="89" t="s">
        <v>204</v>
      </c>
      <c r="E137" s="88" t="s">
        <v>209</v>
      </c>
      <c r="F137" s="90"/>
      <c r="G137" s="90"/>
      <c r="H137" s="90"/>
      <c r="I137" s="92"/>
      <c r="J137" s="90"/>
      <c r="K137" s="92">
        <v>41284</v>
      </c>
      <c r="L137" s="43">
        <f t="shared" si="4"/>
        <v>0</v>
      </c>
      <c r="M137" s="30"/>
      <c r="N137" s="30" t="s">
        <v>36</v>
      </c>
      <c r="O137" s="14"/>
      <c r="P137" s="14"/>
    </row>
    <row r="138" spans="1:16" ht="93.75" customHeight="1" thickBot="1">
      <c r="A138" s="34"/>
      <c r="B138" s="35"/>
      <c r="C138" s="36"/>
      <c r="D138" s="89" t="s">
        <v>204</v>
      </c>
      <c r="E138" s="88" t="s">
        <v>210</v>
      </c>
      <c r="F138" s="90"/>
      <c r="G138" s="90"/>
      <c r="H138" s="90"/>
      <c r="I138" s="92"/>
      <c r="J138" s="90"/>
      <c r="K138" s="92">
        <v>41284</v>
      </c>
      <c r="L138" s="43">
        <f t="shared" si="4"/>
        <v>0</v>
      </c>
      <c r="M138" s="30"/>
      <c r="N138" s="30" t="s">
        <v>36</v>
      </c>
      <c r="O138" s="14"/>
      <c r="P138" s="14"/>
    </row>
    <row r="139" spans="1:16" ht="93.75" customHeight="1" thickBot="1">
      <c r="A139" s="34"/>
      <c r="B139" s="35"/>
      <c r="C139" s="36"/>
      <c r="D139" s="89" t="s">
        <v>204</v>
      </c>
      <c r="E139" s="88" t="s">
        <v>212</v>
      </c>
      <c r="F139" s="90"/>
      <c r="G139" s="90"/>
      <c r="H139" s="90"/>
      <c r="I139" s="92"/>
      <c r="J139" s="90"/>
      <c r="K139" s="92">
        <v>41284</v>
      </c>
      <c r="L139" s="43">
        <f t="shared" si="4"/>
        <v>0</v>
      </c>
      <c r="M139" s="30"/>
      <c r="N139" s="30" t="s">
        <v>36</v>
      </c>
      <c r="O139" s="14"/>
      <c r="P139" s="14"/>
    </row>
    <row r="140" spans="1:16" ht="93.75" customHeight="1" thickBot="1">
      <c r="A140" s="34"/>
      <c r="B140" s="35"/>
      <c r="C140" s="36"/>
      <c r="D140" s="89" t="s">
        <v>204</v>
      </c>
      <c r="E140" s="88" t="s">
        <v>213</v>
      </c>
      <c r="F140" s="90"/>
      <c r="G140" s="90"/>
      <c r="H140" s="90"/>
      <c r="I140" s="92"/>
      <c r="J140" s="90"/>
      <c r="K140" s="92">
        <v>41284</v>
      </c>
      <c r="L140" s="43">
        <f t="shared" si="4"/>
        <v>0</v>
      </c>
      <c r="M140" s="30"/>
      <c r="N140" s="30" t="s">
        <v>36</v>
      </c>
      <c r="O140" s="14"/>
      <c r="P140" s="14"/>
    </row>
    <row r="141" spans="1:16" ht="93.75" customHeight="1" thickBot="1">
      <c r="A141" s="34"/>
      <c r="B141" s="35"/>
      <c r="C141" s="36"/>
      <c r="D141" s="89" t="s">
        <v>204</v>
      </c>
      <c r="E141" s="88" t="s">
        <v>216</v>
      </c>
      <c r="F141" s="90"/>
      <c r="G141" s="90"/>
      <c r="H141" s="90"/>
      <c r="I141" s="92"/>
      <c r="J141" s="90"/>
      <c r="K141" s="92">
        <v>41284</v>
      </c>
      <c r="L141" s="43">
        <f t="shared" si="4"/>
        <v>0</v>
      </c>
      <c r="M141" s="30"/>
      <c r="N141" s="30" t="s">
        <v>36</v>
      </c>
      <c r="O141" s="14"/>
      <c r="P141" s="14"/>
    </row>
    <row r="142" spans="1:16" s="10" customFormat="1" ht="49.5" customHeight="1" thickBot="1">
      <c r="A142" s="79"/>
      <c r="B142" s="80"/>
      <c r="C142" s="81"/>
      <c r="D142" s="89" t="s">
        <v>21</v>
      </c>
      <c r="E142" s="88" t="s">
        <v>115</v>
      </c>
      <c r="F142" s="90"/>
      <c r="G142" s="90"/>
      <c r="H142" s="90"/>
      <c r="I142" s="91"/>
      <c r="J142" s="90"/>
      <c r="K142" s="92">
        <v>41284</v>
      </c>
      <c r="L142" s="43">
        <f t="shared" si="4"/>
        <v>0</v>
      </c>
      <c r="M142" s="30"/>
      <c r="N142" s="30" t="s">
        <v>36</v>
      </c>
      <c r="O142" s="1"/>
      <c r="P142" s="1"/>
    </row>
    <row r="143" spans="1:16" ht="93.75" customHeight="1" thickBot="1">
      <c r="A143" s="34"/>
      <c r="B143" s="35"/>
      <c r="C143" s="36"/>
      <c r="D143" s="89" t="s">
        <v>8</v>
      </c>
      <c r="E143" s="88" t="s">
        <v>171</v>
      </c>
      <c r="F143" s="90"/>
      <c r="G143" s="90"/>
      <c r="H143" s="90"/>
      <c r="I143" s="92"/>
      <c r="J143" s="90"/>
      <c r="K143" s="92">
        <v>41285</v>
      </c>
      <c r="L143" s="43">
        <f t="shared" si="4"/>
        <v>0</v>
      </c>
      <c r="M143" s="30"/>
      <c r="N143" s="30" t="s">
        <v>36</v>
      </c>
      <c r="O143" s="14"/>
      <c r="P143" s="14"/>
    </row>
    <row r="144" spans="1:16" ht="93.75" customHeight="1" thickBot="1">
      <c r="A144" s="34"/>
      <c r="B144" s="35"/>
      <c r="C144" s="36"/>
      <c r="D144" s="89" t="s">
        <v>65</v>
      </c>
      <c r="E144" s="88" t="s">
        <v>193</v>
      </c>
      <c r="F144" s="90"/>
      <c r="G144" s="90"/>
      <c r="H144" s="90"/>
      <c r="I144" s="92"/>
      <c r="J144" s="90"/>
      <c r="K144" s="92">
        <v>41285</v>
      </c>
      <c r="L144" s="43">
        <f aca="true" t="shared" si="5" ref="L144:L159">H144-J144</f>
        <v>0</v>
      </c>
      <c r="M144" s="30"/>
      <c r="N144" s="30" t="s">
        <v>36</v>
      </c>
      <c r="O144" s="14"/>
      <c r="P144" s="14"/>
    </row>
    <row r="145" spans="1:16" ht="93.75" customHeight="1" thickBot="1">
      <c r="A145" s="34"/>
      <c r="B145" s="35"/>
      <c r="C145" s="36"/>
      <c r="D145" s="89" t="s">
        <v>204</v>
      </c>
      <c r="E145" s="88" t="s">
        <v>215</v>
      </c>
      <c r="F145" s="90"/>
      <c r="G145" s="90"/>
      <c r="H145" s="90"/>
      <c r="I145" s="92"/>
      <c r="J145" s="90"/>
      <c r="K145" s="92">
        <v>41285</v>
      </c>
      <c r="L145" s="43">
        <f t="shared" si="5"/>
        <v>0</v>
      </c>
      <c r="M145" s="30"/>
      <c r="N145" s="30" t="s">
        <v>36</v>
      </c>
      <c r="O145" s="14"/>
      <c r="P145" s="14"/>
    </row>
    <row r="146" spans="1:16" ht="93.75" customHeight="1" thickBot="1">
      <c r="A146" s="34"/>
      <c r="B146" s="35"/>
      <c r="C146" s="36"/>
      <c r="D146" s="89" t="s">
        <v>204</v>
      </c>
      <c r="E146" s="88" t="s">
        <v>214</v>
      </c>
      <c r="F146" s="90"/>
      <c r="G146" s="90"/>
      <c r="H146" s="90"/>
      <c r="I146" s="92"/>
      <c r="J146" s="90"/>
      <c r="K146" s="92">
        <v>41288</v>
      </c>
      <c r="L146" s="43">
        <f t="shared" si="5"/>
        <v>0</v>
      </c>
      <c r="M146" s="30"/>
      <c r="N146" s="30" t="s">
        <v>36</v>
      </c>
      <c r="O146" s="84"/>
      <c r="P146" s="14"/>
    </row>
    <row r="147" spans="1:17" ht="93.75" customHeight="1" thickBot="1">
      <c r="A147" s="34"/>
      <c r="B147" s="35"/>
      <c r="C147" s="36"/>
      <c r="D147" s="89" t="s">
        <v>1</v>
      </c>
      <c r="E147" s="88" t="s">
        <v>2</v>
      </c>
      <c r="F147" s="90"/>
      <c r="G147" s="90"/>
      <c r="H147" s="90"/>
      <c r="I147" s="92"/>
      <c r="J147" s="92"/>
      <c r="K147" s="94" t="s">
        <v>3</v>
      </c>
      <c r="L147" s="43">
        <f t="shared" si="5"/>
        <v>0</v>
      </c>
      <c r="M147" s="37"/>
      <c r="N147" s="30" t="s">
        <v>36</v>
      </c>
      <c r="O147" s="84"/>
      <c r="P147" s="14"/>
      <c r="Q147" s="14"/>
    </row>
    <row r="148" spans="1:16" s="41" customFormat="1" ht="68.25" customHeight="1" thickBot="1">
      <c r="A148" s="46"/>
      <c r="B148" s="44"/>
      <c r="C148" s="44"/>
      <c r="D148" s="102" t="s">
        <v>150</v>
      </c>
      <c r="E148" s="88" t="s">
        <v>151</v>
      </c>
      <c r="F148" s="89"/>
      <c r="G148" s="95"/>
      <c r="H148" s="89"/>
      <c r="I148" s="92"/>
      <c r="J148" s="95"/>
      <c r="K148" s="92">
        <v>41291</v>
      </c>
      <c r="L148" s="93">
        <f t="shared" si="5"/>
        <v>0</v>
      </c>
      <c r="M148" s="30"/>
      <c r="N148" s="30" t="s">
        <v>37</v>
      </c>
      <c r="O148" s="45"/>
      <c r="P148" s="45"/>
    </row>
    <row r="149" spans="1:16" s="41" customFormat="1" ht="68.25" customHeight="1" thickBot="1">
      <c r="A149" s="46"/>
      <c r="B149" s="44"/>
      <c r="C149" s="44"/>
      <c r="D149" s="102" t="s">
        <v>152</v>
      </c>
      <c r="E149" s="88" t="s">
        <v>153</v>
      </c>
      <c r="F149" s="89"/>
      <c r="G149" s="95"/>
      <c r="H149" s="89"/>
      <c r="I149" s="92"/>
      <c r="J149" s="95"/>
      <c r="K149" s="92">
        <v>41291</v>
      </c>
      <c r="L149" s="93">
        <f t="shared" si="5"/>
        <v>0</v>
      </c>
      <c r="M149" s="30"/>
      <c r="N149" s="30" t="s">
        <v>36</v>
      </c>
      <c r="O149" s="45"/>
      <c r="P149" s="45"/>
    </row>
    <row r="150" spans="1:16" s="41" customFormat="1" ht="56.25" customHeight="1" thickBot="1">
      <c r="A150" s="46"/>
      <c r="B150" s="44"/>
      <c r="C150" s="44"/>
      <c r="D150" s="102" t="s">
        <v>96</v>
      </c>
      <c r="E150" s="88" t="s">
        <v>154</v>
      </c>
      <c r="F150" s="89"/>
      <c r="G150" s="95"/>
      <c r="H150" s="89"/>
      <c r="I150" s="92"/>
      <c r="J150" s="95"/>
      <c r="K150" s="92">
        <v>41291</v>
      </c>
      <c r="L150" s="93">
        <f t="shared" si="5"/>
        <v>0</v>
      </c>
      <c r="M150" s="30"/>
      <c r="N150" s="30" t="s">
        <v>36</v>
      </c>
      <c r="O150" s="45"/>
      <c r="P150" s="45"/>
    </row>
    <row r="151" spans="4:14" ht="44.25" customHeight="1" thickBot="1">
      <c r="D151" s="95" t="s">
        <v>65</v>
      </c>
      <c r="E151" s="88" t="s">
        <v>157</v>
      </c>
      <c r="F151" s="112"/>
      <c r="G151" s="112"/>
      <c r="H151" s="112"/>
      <c r="I151" s="106"/>
      <c r="J151" s="104"/>
      <c r="K151" s="106">
        <v>41291</v>
      </c>
      <c r="L151" s="97">
        <f t="shared" si="5"/>
        <v>0</v>
      </c>
      <c r="M151" s="30"/>
      <c r="N151" s="86" t="s">
        <v>36</v>
      </c>
    </row>
    <row r="152" spans="4:14" ht="57" customHeight="1" thickBot="1">
      <c r="D152" s="103" t="s">
        <v>29</v>
      </c>
      <c r="E152" s="107" t="s">
        <v>131</v>
      </c>
      <c r="F152" s="90"/>
      <c r="G152" s="113"/>
      <c r="H152" s="90"/>
      <c r="I152" s="91"/>
      <c r="J152" s="104"/>
      <c r="K152" s="92">
        <v>41297</v>
      </c>
      <c r="L152" s="97">
        <f t="shared" si="5"/>
        <v>0</v>
      </c>
      <c r="M152" s="30"/>
      <c r="N152" s="86" t="s">
        <v>37</v>
      </c>
    </row>
    <row r="153" spans="1:16" s="10" customFormat="1" ht="57" customHeight="1" thickBot="1">
      <c r="A153" s="82"/>
      <c r="B153" s="9"/>
      <c r="C153" s="9"/>
      <c r="D153" s="95" t="s">
        <v>155</v>
      </c>
      <c r="E153" s="88" t="s">
        <v>156</v>
      </c>
      <c r="F153" s="90"/>
      <c r="G153" s="90"/>
      <c r="H153" s="90"/>
      <c r="I153" s="91"/>
      <c r="J153" s="90"/>
      <c r="K153" s="92">
        <v>41298</v>
      </c>
      <c r="L153" s="43">
        <f t="shared" si="5"/>
        <v>0</v>
      </c>
      <c r="M153" s="30"/>
      <c r="N153" s="30" t="s">
        <v>36</v>
      </c>
      <c r="O153" s="1"/>
      <c r="P153" s="1"/>
    </row>
    <row r="154" spans="4:14" ht="58.5" customHeight="1" thickBot="1">
      <c r="D154" s="104" t="s">
        <v>158</v>
      </c>
      <c r="E154" s="88" t="s">
        <v>159</v>
      </c>
      <c r="F154" s="104"/>
      <c r="G154" s="104"/>
      <c r="H154" s="104"/>
      <c r="I154" s="106"/>
      <c r="J154" s="104"/>
      <c r="K154" s="106">
        <v>41298</v>
      </c>
      <c r="L154" s="96">
        <f t="shared" si="5"/>
        <v>0</v>
      </c>
      <c r="M154" s="30"/>
      <c r="N154" s="86" t="s">
        <v>36</v>
      </c>
    </row>
    <row r="155" spans="4:14" ht="58.5" customHeight="1" thickBot="1">
      <c r="D155" s="104" t="s">
        <v>78</v>
      </c>
      <c r="E155" s="88" t="s">
        <v>79</v>
      </c>
      <c r="F155" s="112"/>
      <c r="G155" s="112"/>
      <c r="H155" s="112"/>
      <c r="I155" s="106"/>
      <c r="J155" s="104"/>
      <c r="K155" s="106">
        <v>41304</v>
      </c>
      <c r="L155" s="83">
        <f t="shared" si="5"/>
        <v>0</v>
      </c>
      <c r="M155" s="65"/>
      <c r="N155" s="86" t="s">
        <v>36</v>
      </c>
    </row>
    <row r="156" spans="4:14" ht="58.5" customHeight="1" thickBot="1">
      <c r="D156" s="104" t="s">
        <v>78</v>
      </c>
      <c r="E156" s="88" t="s">
        <v>79</v>
      </c>
      <c r="F156" s="112"/>
      <c r="G156" s="112"/>
      <c r="H156" s="112"/>
      <c r="I156" s="106"/>
      <c r="J156" s="104"/>
      <c r="K156" s="106">
        <v>41304</v>
      </c>
      <c r="L156" s="83">
        <f t="shared" si="5"/>
        <v>0</v>
      </c>
      <c r="M156" s="65"/>
      <c r="N156" s="86" t="s">
        <v>36</v>
      </c>
    </row>
    <row r="157" spans="4:14" ht="57.75" customHeight="1" thickBot="1">
      <c r="D157" s="103" t="s">
        <v>29</v>
      </c>
      <c r="E157" s="88" t="s">
        <v>201</v>
      </c>
      <c r="F157" s="104"/>
      <c r="G157" s="104"/>
      <c r="H157" s="104"/>
      <c r="I157" s="106"/>
      <c r="J157" s="104"/>
      <c r="K157" s="106">
        <v>41310</v>
      </c>
      <c r="L157" s="96">
        <f t="shared" si="5"/>
        <v>0</v>
      </c>
      <c r="M157" s="30"/>
      <c r="N157" s="86" t="s">
        <v>37</v>
      </c>
    </row>
    <row r="158" spans="4:14" ht="51" customHeight="1" thickBot="1">
      <c r="D158" s="103" t="s">
        <v>29</v>
      </c>
      <c r="E158" s="88" t="s">
        <v>199</v>
      </c>
      <c r="F158" s="112"/>
      <c r="G158" s="112"/>
      <c r="H158" s="112"/>
      <c r="I158" s="106"/>
      <c r="J158" s="112"/>
      <c r="K158" s="106">
        <v>41310</v>
      </c>
      <c r="L158" s="97">
        <f t="shared" si="5"/>
        <v>0</v>
      </c>
      <c r="M158" s="30"/>
      <c r="N158" s="86" t="s">
        <v>37</v>
      </c>
    </row>
    <row r="159" spans="4:14" ht="51" customHeight="1" thickBot="1">
      <c r="D159" s="103" t="s">
        <v>29</v>
      </c>
      <c r="E159" s="88" t="s">
        <v>200</v>
      </c>
      <c r="F159" s="112"/>
      <c r="G159" s="112"/>
      <c r="H159" s="112"/>
      <c r="I159" s="106"/>
      <c r="J159" s="104"/>
      <c r="K159" s="106">
        <v>41310</v>
      </c>
      <c r="L159" s="96">
        <f t="shared" si="5"/>
        <v>0</v>
      </c>
      <c r="M159" s="30"/>
      <c r="N159" s="86" t="s">
        <v>37</v>
      </c>
    </row>
    <row r="160" spans="1:19" ht="78" customHeight="1" thickBot="1">
      <c r="A160" s="34"/>
      <c r="B160" s="35"/>
      <c r="C160" s="36"/>
      <c r="D160" s="89" t="s">
        <v>21</v>
      </c>
      <c r="E160" s="88" t="s">
        <v>46</v>
      </c>
      <c r="F160" s="89"/>
      <c r="G160" s="90"/>
      <c r="H160" s="90"/>
      <c r="I160" s="91"/>
      <c r="J160" s="89"/>
      <c r="K160" s="92">
        <v>41324</v>
      </c>
      <c r="L160" s="43">
        <f>H160-J160</f>
        <v>0</v>
      </c>
      <c r="M160" s="30"/>
      <c r="N160" s="30" t="s">
        <v>37</v>
      </c>
      <c r="O160" s="56"/>
      <c r="P160" s="56"/>
      <c r="Q160" s="41"/>
      <c r="R160" s="41"/>
      <c r="S160" s="41"/>
    </row>
    <row r="161" spans="1:16" s="10" customFormat="1" ht="53.25" customHeight="1" thickBot="1">
      <c r="A161" s="75"/>
      <c r="B161" s="76"/>
      <c r="C161" s="77"/>
      <c r="D161" s="89" t="s">
        <v>21</v>
      </c>
      <c r="E161" s="88" t="s">
        <v>47</v>
      </c>
      <c r="F161" s="89"/>
      <c r="G161" s="90"/>
      <c r="H161" s="89"/>
      <c r="I161" s="91"/>
      <c r="J161" s="89"/>
      <c r="K161" s="92">
        <v>41324</v>
      </c>
      <c r="L161" s="43">
        <f>H161-J161</f>
        <v>0</v>
      </c>
      <c r="M161" s="30"/>
      <c r="N161" s="30" t="s">
        <v>37</v>
      </c>
      <c r="O161" s="2"/>
      <c r="P161" s="2"/>
    </row>
    <row r="162" spans="1:16" s="10" customFormat="1" ht="98.25" customHeight="1" thickBot="1">
      <c r="A162" s="4"/>
      <c r="B162" s="78"/>
      <c r="C162" s="6"/>
      <c r="D162" s="89" t="s">
        <v>21</v>
      </c>
      <c r="E162" s="88" t="s">
        <v>48</v>
      </c>
      <c r="F162" s="89"/>
      <c r="G162" s="90"/>
      <c r="H162" s="89"/>
      <c r="I162" s="91"/>
      <c r="J162" s="89"/>
      <c r="K162" s="92">
        <v>41324</v>
      </c>
      <c r="L162" s="43">
        <f>H162-J162</f>
        <v>0</v>
      </c>
      <c r="M162" s="30"/>
      <c r="N162" s="30" t="s">
        <v>37</v>
      </c>
      <c r="O162" s="2"/>
      <c r="P162" s="2"/>
    </row>
    <row r="163" spans="1:16" s="10" customFormat="1" ht="60" customHeight="1" thickBot="1">
      <c r="A163" s="4"/>
      <c r="B163" s="78"/>
      <c r="C163" s="6"/>
      <c r="D163" s="89" t="s">
        <v>21</v>
      </c>
      <c r="E163" s="88" t="s">
        <v>49</v>
      </c>
      <c r="F163" s="90"/>
      <c r="G163" s="90"/>
      <c r="H163" s="90"/>
      <c r="I163" s="91"/>
      <c r="J163" s="90"/>
      <c r="K163" s="92">
        <v>41324</v>
      </c>
      <c r="L163" s="43">
        <f>H163-J163</f>
        <v>0</v>
      </c>
      <c r="M163" s="30"/>
      <c r="N163" s="30" t="s">
        <v>37</v>
      </c>
      <c r="O163" s="2"/>
      <c r="P163" s="2"/>
    </row>
    <row r="164" spans="1:15" s="50" customFormat="1" ht="36.75" customHeight="1" thickBot="1">
      <c r="A164" s="30"/>
      <c r="B164" s="30"/>
      <c r="C164" s="64"/>
      <c r="D164" s="103" t="s">
        <v>44</v>
      </c>
      <c r="E164" s="88" t="s">
        <v>45</v>
      </c>
      <c r="F164" s="90"/>
      <c r="G164" s="90"/>
      <c r="H164" s="90"/>
      <c r="I164" s="91"/>
      <c r="J164" s="90"/>
      <c r="K164" s="92">
        <v>41325</v>
      </c>
      <c r="L164" s="43">
        <f>H164-J164</f>
        <v>0</v>
      </c>
      <c r="M164" s="30"/>
      <c r="N164" s="37" t="s">
        <v>37</v>
      </c>
      <c r="O164" s="57"/>
    </row>
    <row r="165" spans="1:16" s="41" customFormat="1" ht="24.75" customHeight="1" thickBot="1">
      <c r="A165" s="27"/>
      <c r="B165" s="65"/>
      <c r="C165" s="28"/>
      <c r="D165" s="114"/>
      <c r="E165" s="115"/>
      <c r="F165" s="116"/>
      <c r="G165" s="116"/>
      <c r="H165" s="116"/>
      <c r="I165" s="117"/>
      <c r="J165" s="116"/>
      <c r="K165" s="117"/>
      <c r="L165" s="98">
        <f>SUM(L3:L164)</f>
        <v>0</v>
      </c>
      <c r="M165" s="65"/>
      <c r="N165" s="85"/>
      <c r="O165" s="63"/>
      <c r="P165" s="29"/>
    </row>
    <row r="166" spans="4:23" s="48" customFormat="1" ht="19.5">
      <c r="D166" s="54"/>
      <c r="E166" s="54"/>
      <c r="F166" s="58"/>
      <c r="G166" s="54"/>
      <c r="H166" s="58"/>
      <c r="I166" s="54"/>
      <c r="J166" s="58"/>
      <c r="K166" s="54"/>
      <c r="L166" s="58"/>
      <c r="M166" s="54"/>
      <c r="N166" s="87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22.5" customHeight="1">
      <c r="A167" s="41"/>
      <c r="B167" s="41"/>
      <c r="C167" s="41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26"/>
      <c r="O167" s="9"/>
      <c r="P167" s="9"/>
      <c r="Q167" s="55"/>
      <c r="R167" s="55"/>
      <c r="S167" s="55"/>
      <c r="T167" s="55"/>
      <c r="U167" s="55"/>
      <c r="V167" s="55"/>
      <c r="W167" s="55"/>
    </row>
    <row r="168" spans="6:23" ht="15">
      <c r="F168" s="72"/>
      <c r="L168" s="72"/>
      <c r="O168" s="55"/>
      <c r="P168" s="55"/>
      <c r="Q168" s="55"/>
      <c r="R168" s="55"/>
      <c r="S168" s="55"/>
      <c r="T168" s="55"/>
      <c r="U168" s="55"/>
      <c r="V168" s="55"/>
      <c r="W168" s="55"/>
    </row>
    <row r="169" ht="15">
      <c r="L169" s="72"/>
    </row>
    <row r="170" ht="15">
      <c r="F170" s="72"/>
    </row>
    <row r="171" spans="6:12" ht="18.75">
      <c r="F171" s="67"/>
      <c r="G171" s="67"/>
      <c r="H171" s="67"/>
      <c r="I171" s="67"/>
      <c r="J171" s="67"/>
      <c r="K171" s="67"/>
      <c r="L171" s="67"/>
    </row>
    <row r="172" spans="6:12" ht="19.5">
      <c r="F172" s="66"/>
      <c r="G172" s="66"/>
      <c r="H172" s="66"/>
      <c r="I172" s="66"/>
      <c r="J172" s="66"/>
      <c r="K172" s="66"/>
      <c r="L172" s="66"/>
    </row>
    <row r="307" spans="4:15" ht="15"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4:15" ht="15"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</row>
    <row r="309" spans="4:15" ht="15"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</row>
    <row r="310" spans="4:15" ht="15"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</row>
    <row r="311" spans="4:15" ht="15"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</row>
    <row r="312" spans="4:15" ht="15"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</row>
    <row r="313" spans="4:15" ht="15"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</row>
    <row r="314" spans="4:15" ht="15"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</row>
    <row r="315" spans="4:15" ht="15"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</row>
    <row r="316" spans="4:15" ht="15"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</row>
    <row r="317" spans="4:15" ht="15"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</row>
    <row r="318" spans="4:15" ht="15"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</row>
    <row r="319" spans="4:15" ht="15"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</row>
    <row r="320" spans="4:15" ht="15"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</row>
    <row r="321" spans="4:15" ht="15"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</row>
    <row r="322" spans="4:15" ht="15"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4:15" ht="15"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</row>
    <row r="324" spans="4:15" ht="15"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</row>
    <row r="325" spans="4:15" ht="15"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4:15" ht="15"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4:15" ht="15"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</row>
    <row r="328" spans="4:15" ht="15"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</row>
    <row r="329" spans="4:15" ht="15"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</row>
    <row r="330" spans="4:15" ht="15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</row>
  </sheetData>
  <sheetProtection/>
  <mergeCells count="2">
    <mergeCell ref="A1:M1"/>
    <mergeCell ref="D167:M16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User</cp:lastModifiedBy>
  <cp:lastPrinted>2013-03-01T10:29:54Z</cp:lastPrinted>
  <dcterms:created xsi:type="dcterms:W3CDTF">2009-09-09T13:09:33Z</dcterms:created>
  <dcterms:modified xsi:type="dcterms:W3CDTF">2013-03-14T06:24:12Z</dcterms:modified>
  <cp:category/>
  <cp:version/>
  <cp:contentType/>
  <cp:contentStatus/>
</cp:coreProperties>
</file>